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 tabRatio="10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I47" i="1" s="1"/>
  <c r="J13" i="1"/>
  <c r="F13" i="1"/>
  <c r="J173" i="1" l="1"/>
  <c r="I593" i="1"/>
  <c r="J593" i="1"/>
  <c r="F593" i="1"/>
  <c r="G551" i="1"/>
  <c r="J551" i="1"/>
  <c r="I551" i="1"/>
  <c r="H551" i="1"/>
  <c r="F551" i="1"/>
  <c r="I509" i="1"/>
  <c r="J509" i="1"/>
  <c r="G509" i="1"/>
  <c r="F509" i="1"/>
  <c r="I467" i="1"/>
  <c r="J467" i="1"/>
  <c r="G467" i="1"/>
  <c r="F467" i="1"/>
  <c r="F425" i="1"/>
  <c r="J425" i="1"/>
  <c r="H425" i="1"/>
  <c r="G425" i="1"/>
  <c r="H383" i="1"/>
  <c r="J383" i="1"/>
  <c r="G383" i="1"/>
  <c r="F383" i="1"/>
  <c r="F341" i="1"/>
  <c r="J341" i="1"/>
  <c r="I341" i="1"/>
  <c r="G341" i="1"/>
  <c r="H299" i="1"/>
  <c r="J299" i="1"/>
  <c r="I299" i="1"/>
  <c r="G299" i="1"/>
  <c r="F299" i="1"/>
  <c r="F257" i="1"/>
  <c r="I257" i="1"/>
  <c r="H257" i="1"/>
  <c r="G257" i="1"/>
  <c r="H215" i="1"/>
  <c r="J215" i="1"/>
  <c r="I215" i="1"/>
  <c r="G215" i="1"/>
  <c r="F215" i="1"/>
  <c r="I173" i="1"/>
  <c r="H173" i="1"/>
  <c r="G173" i="1"/>
  <c r="H131" i="1"/>
  <c r="J131" i="1"/>
  <c r="G131" i="1"/>
  <c r="I89" i="1"/>
  <c r="H89" i="1"/>
  <c r="H47" i="1"/>
  <c r="J47" i="1"/>
  <c r="G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H594" i="1"/>
  <c r="G594" i="1"/>
  <c r="F594" i="1"/>
  <c r="J594" i="1"/>
  <c r="L227" i="1"/>
  <c r="L257" i="1"/>
  <c r="L531" i="1"/>
  <c r="L536" i="1"/>
  <c r="L116" i="1"/>
  <c r="L111" i="1"/>
  <c r="L88" i="1"/>
  <c r="L593" i="1"/>
  <c r="L563" i="1"/>
  <c r="L326" i="1"/>
  <c r="L321" i="1"/>
  <c r="L131" i="1"/>
  <c r="L101" i="1"/>
  <c r="L543" i="1"/>
  <c r="L269" i="1"/>
  <c r="L299" i="1"/>
  <c r="L237" i="1"/>
  <c r="L242" i="1"/>
  <c r="L467" i="1"/>
  <c r="L437" i="1"/>
  <c r="L89" i="1"/>
  <c r="L59" i="1"/>
  <c r="L153" i="1"/>
  <c r="L158" i="1"/>
  <c r="L405" i="1"/>
  <c r="L410" i="1"/>
  <c r="L81" i="1"/>
  <c r="L123" i="1"/>
  <c r="L256" i="1"/>
  <c r="L341" i="1"/>
  <c r="L311" i="1"/>
  <c r="L172" i="1"/>
  <c r="L207" i="1"/>
  <c r="L508" i="1"/>
  <c r="L489" i="1"/>
  <c r="L494" i="1"/>
  <c r="L363" i="1"/>
  <c r="L368" i="1"/>
  <c r="L215" i="1"/>
  <c r="L185" i="1"/>
  <c r="L27" i="1"/>
  <c r="L32" i="1"/>
  <c r="L249" i="1"/>
  <c r="L585" i="1"/>
  <c r="L298" i="1"/>
  <c r="L424" i="1"/>
  <c r="L291" i="1"/>
  <c r="L214" i="1"/>
  <c r="L46" i="1"/>
  <c r="L459" i="1"/>
  <c r="L165" i="1"/>
  <c r="L551" i="1"/>
  <c r="L521" i="1"/>
  <c r="L143" i="1"/>
  <c r="L173" i="1"/>
  <c r="L447" i="1"/>
  <c r="L452" i="1"/>
  <c r="L425" i="1"/>
  <c r="L395" i="1"/>
  <c r="L333" i="1"/>
  <c r="L383" i="1"/>
  <c r="L353" i="1"/>
  <c r="L279" i="1"/>
  <c r="L284" i="1"/>
  <c r="L74" i="1"/>
  <c r="L69" i="1"/>
  <c r="L382" i="1"/>
  <c r="L200" i="1"/>
  <c r="L195" i="1"/>
  <c r="L578" i="1"/>
  <c r="L573" i="1"/>
  <c r="L130" i="1"/>
  <c r="L479" i="1"/>
  <c r="L509" i="1"/>
  <c r="L39" i="1"/>
  <c r="L501" i="1"/>
  <c r="L550" i="1"/>
  <c r="L17" i="1"/>
  <c r="L47" i="1"/>
  <c r="L594" i="1"/>
  <c r="L592" i="1"/>
  <c r="L466" i="1"/>
  <c r="L340" i="1"/>
  <c r="L375" i="1"/>
  <c r="L417" i="1"/>
</calcChain>
</file>

<file path=xl/sharedStrings.xml><?xml version="1.0" encoding="utf-8"?>
<sst xmlns="http://schemas.openxmlformats.org/spreadsheetml/2006/main" count="987" uniqueCount="215">
  <si>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</si>
  <si>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</si>
  <si>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</si>
  <si>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</si>
  <si>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</si>
  <si>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</si>
  <si>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</si>
  <si>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</si>
  <si>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</si>
  <si>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</si>
  <si>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</si>
  <si>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</si>
  <si>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</si>
  <si>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</si>
  <si>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</si>
  <si>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</si>
  <si>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</si>
  <si>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</si>
  <si>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</si>
  <si>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</si>
  <si>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</si>
  <si>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</si>
  <si>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</si>
  <si>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</si>
  <si>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</si>
  <si>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</si>
  <si>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</si>
  <si>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</si>
  <si>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</si>
  <si>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</si>
  <si>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</si>
  <si>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</si>
  <si>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</si>
  <si>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</si>
  <si>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</si>
  <si>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</si>
  <si>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</si>
  <si>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</si>
  <si>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</si>
  <si>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</si>
  <si>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</si>
  <si>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</si>
  <si>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</si>
  <si>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</si>
  <si>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</si>
  <si>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</si>
  <si>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Шабашева Н.В.</t>
  </si>
  <si>
    <t>И104/1</t>
  </si>
  <si>
    <t>Сосиска отварная с оусом</t>
  </si>
  <si>
    <t>Какао с молоком</t>
  </si>
  <si>
    <t>Хлеб с маслом</t>
  </si>
  <si>
    <t>И380</t>
  </si>
  <si>
    <t>И 407</t>
  </si>
  <si>
    <t>Салат из свежих огурцов</t>
  </si>
  <si>
    <t>И014</t>
  </si>
  <si>
    <t>И043/1</t>
  </si>
  <si>
    <t>Гуляш</t>
  </si>
  <si>
    <t>И180</t>
  </si>
  <si>
    <t>Макароны отварные</t>
  </si>
  <si>
    <t>И283</t>
  </si>
  <si>
    <t>Хлеб пшеничный</t>
  </si>
  <si>
    <t>И404</t>
  </si>
  <si>
    <t>Хлеб ржаной</t>
  </si>
  <si>
    <t>И405</t>
  </si>
  <si>
    <t>И387</t>
  </si>
  <si>
    <t>И272</t>
  </si>
  <si>
    <t>Каша ячневая молочная</t>
  </si>
  <si>
    <t>И115</t>
  </si>
  <si>
    <t>Яйцо вареное</t>
  </si>
  <si>
    <t>И406</t>
  </si>
  <si>
    <t>Хлеб с сыром</t>
  </si>
  <si>
    <t>И377/1</t>
  </si>
  <si>
    <t>Каша манная молочная вязкая</t>
  </si>
  <si>
    <t>И106</t>
  </si>
  <si>
    <t>И287</t>
  </si>
  <si>
    <t>И389</t>
  </si>
  <si>
    <t>Салат из свеклы с чесноком</t>
  </si>
  <si>
    <t>Рассольник ленинградский</t>
  </si>
  <si>
    <t>Картофель отварной с сельдью</t>
  </si>
  <si>
    <t>И021</t>
  </si>
  <si>
    <t>И042/1</t>
  </si>
  <si>
    <t>И124/1</t>
  </si>
  <si>
    <t>Чай с лимоном</t>
  </si>
  <si>
    <t>И278</t>
  </si>
  <si>
    <t>И401</t>
  </si>
  <si>
    <t>И034/1</t>
  </si>
  <si>
    <t>Икра кабачковая</t>
  </si>
  <si>
    <t>И386</t>
  </si>
  <si>
    <t>И380/1</t>
  </si>
  <si>
    <t>Каша пшенная с изюмом</t>
  </si>
  <si>
    <t>И053</t>
  </si>
  <si>
    <t>Кисель</t>
  </si>
  <si>
    <t>И274</t>
  </si>
  <si>
    <t>Суп с мясными фрикадельками</t>
  </si>
  <si>
    <t>И048/1</t>
  </si>
  <si>
    <t>И191</t>
  </si>
  <si>
    <t>Мясо тушеное</t>
  </si>
  <si>
    <t>Гороховое пюре</t>
  </si>
  <si>
    <t>И110/1</t>
  </si>
  <si>
    <t>И399</t>
  </si>
  <si>
    <t>Капуста тушеная</t>
  </si>
  <si>
    <t>Рыба тушеная в соусе</t>
  </si>
  <si>
    <t>И086/1</t>
  </si>
  <si>
    <t>И172</t>
  </si>
  <si>
    <t>Каша пшеничная молочная</t>
  </si>
  <si>
    <t>Хлеб с маслом,повидлом</t>
  </si>
  <si>
    <t>Салат из свежих помидор</t>
  </si>
  <si>
    <t>Суп картофельный с фасолью</t>
  </si>
  <si>
    <t>Окорочка тушеные в соусе</t>
  </si>
  <si>
    <t>Лапша отварная</t>
  </si>
  <si>
    <t>И115/1</t>
  </si>
  <si>
    <t>И381/1</t>
  </si>
  <si>
    <t>И022</t>
  </si>
  <si>
    <t>И045/1</t>
  </si>
  <si>
    <t>И189</t>
  </si>
  <si>
    <t>И284</t>
  </si>
  <si>
    <t>Крем творожный</t>
  </si>
  <si>
    <t>И390</t>
  </si>
  <si>
    <t>И300</t>
  </si>
  <si>
    <t>Рагу овощное</t>
  </si>
  <si>
    <t>И091</t>
  </si>
  <si>
    <t>Котлета с соусом</t>
  </si>
  <si>
    <t>И210</t>
  </si>
  <si>
    <t>Какао</t>
  </si>
  <si>
    <t>Суп молочный с вермишелью</t>
  </si>
  <si>
    <t>Хлеб с маслом,колбасой</t>
  </si>
  <si>
    <t>И379/1</t>
  </si>
  <si>
    <t>Салат из редьки с яблоком</t>
  </si>
  <si>
    <t>И015</t>
  </si>
  <si>
    <t>И063</t>
  </si>
  <si>
    <t>Перловка отварная</t>
  </si>
  <si>
    <t>И397</t>
  </si>
  <si>
    <t>Картофель отварной</t>
  </si>
  <si>
    <t>Рыбная котлета с соусом</t>
  </si>
  <si>
    <t>И171/2</t>
  </si>
  <si>
    <t>Кофейный напиток с молоком</t>
  </si>
  <si>
    <t>Салат из соленых огурцов с луком</t>
  </si>
  <si>
    <t>И030</t>
  </si>
  <si>
    <t>Суп картофельный с клецками</t>
  </si>
  <si>
    <t>И046</t>
  </si>
  <si>
    <t>Биточки с соусом</t>
  </si>
  <si>
    <t>Гречка отварная</t>
  </si>
  <si>
    <t>И140/1</t>
  </si>
  <si>
    <t>Сок</t>
  </si>
  <si>
    <t>Плов с отварными окорочками</t>
  </si>
  <si>
    <t>И211</t>
  </si>
  <si>
    <t>И408</t>
  </si>
  <si>
    <t>Каша " Дружба "</t>
  </si>
  <si>
    <t>И138</t>
  </si>
  <si>
    <t>И102</t>
  </si>
  <si>
    <t>И028</t>
  </si>
  <si>
    <t>Суп гороховый</t>
  </si>
  <si>
    <t>И054/1</t>
  </si>
  <si>
    <t>И206</t>
  </si>
  <si>
    <t>И400</t>
  </si>
  <si>
    <t>Кисломолочный напиток</t>
  </si>
  <si>
    <t>И114/1</t>
  </si>
  <si>
    <t>И171</t>
  </si>
  <si>
    <t>Сарделька с соусом</t>
  </si>
  <si>
    <t>И205/1</t>
  </si>
  <si>
    <t>Чай с молоком</t>
  </si>
  <si>
    <t>И296</t>
  </si>
  <si>
    <t>И002</t>
  </si>
  <si>
    <t>И192</t>
  </si>
  <si>
    <t>Рис отварной</t>
  </si>
  <si>
    <t>И193</t>
  </si>
  <si>
    <t>Запеканка из творога</t>
  </si>
  <si>
    <t>И402</t>
  </si>
  <si>
    <t>И395</t>
  </si>
  <si>
    <t>Хлеб с маслом,сыром</t>
  </si>
  <si>
    <t>Салат из свежих огурцов и помидор</t>
  </si>
  <si>
    <t>И018</t>
  </si>
  <si>
    <t>Суп картофельный с вермишелью с 1/2 яйца</t>
  </si>
  <si>
    <t>И047/1</t>
  </si>
  <si>
    <t>Пюре гороховое</t>
  </si>
  <si>
    <t>И114/2</t>
  </si>
  <si>
    <t>И114/3</t>
  </si>
  <si>
    <t>Каша пшенная с курагой</t>
  </si>
  <si>
    <t>И103</t>
  </si>
  <si>
    <t>Салат из редьки</t>
  </si>
  <si>
    <t>Плов с отварной говядиной</t>
  </si>
  <si>
    <t>И217</t>
  </si>
  <si>
    <t>И311</t>
  </si>
  <si>
    <t>Каша манная молочная</t>
  </si>
  <si>
    <t>Рассольник</t>
  </si>
  <si>
    <t>И042</t>
  </si>
  <si>
    <t>Капуста тушеная с мясом</t>
  </si>
  <si>
    <t>И036/3</t>
  </si>
  <si>
    <t>И381</t>
  </si>
  <si>
    <t>И016</t>
  </si>
  <si>
    <t>И045</t>
  </si>
  <si>
    <t>И171/1</t>
  </si>
  <si>
    <t>Рагу овощное с котлетой</t>
  </si>
  <si>
    <t>Рыба тушеная с овощами</t>
  </si>
  <si>
    <t>Каша геркулесовая молочная</t>
  </si>
  <si>
    <t>Винегрет овощной</t>
  </si>
  <si>
    <t>И001</t>
  </si>
  <si>
    <t>И072</t>
  </si>
  <si>
    <t>Жаркое по-домашнему</t>
  </si>
  <si>
    <t>Компот из смеси сухофруктов</t>
  </si>
  <si>
    <t>Щи со сметаной</t>
  </si>
  <si>
    <t>Борщ со сметаной</t>
  </si>
  <si>
    <t>Омлет</t>
  </si>
  <si>
    <t>Свекольник со сметаной</t>
  </si>
  <si>
    <t>Фрукт</t>
  </si>
  <si>
    <t>21.57</t>
  </si>
  <si>
    <t>Кондитерские изделия</t>
  </si>
  <si>
    <t>Чай</t>
  </si>
  <si>
    <t>Суп с рыбными консервами</t>
  </si>
  <si>
    <t>И275</t>
  </si>
  <si>
    <t>Хлеб с маслом, сыром</t>
  </si>
  <si>
    <t>Каша гречневая рассыпчатая</t>
  </si>
  <si>
    <t>И 205</t>
  </si>
  <si>
    <t>И269</t>
  </si>
  <si>
    <t>И407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</si>
</sst>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zoomScale="90" zoomScaleNormal="90" workbookViewId="0">
      <pane xSplit="4" ySplit="5" topLeftCell="E555" activePane="bottomRight" state="frozen"/>
      <selection pane="topRight" activeCell="E1" sqref="E1"/>
      <selection pane="bottomLeft" activeCell="A6" sqref="A6"/>
      <selection pane="bottomRight" activeCell="I582" sqref="I5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46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0</v>
      </c>
      <c r="I3" s="55">
        <v>0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211</v>
      </c>
      <c r="F6" s="48">
        <v>150</v>
      </c>
      <c r="G6" s="48">
        <v>3.81</v>
      </c>
      <c r="H6" s="48">
        <v>5.54</v>
      </c>
      <c r="I6" s="48">
        <v>23.9</v>
      </c>
      <c r="J6" s="48">
        <v>161</v>
      </c>
      <c r="K6" s="49" t="s">
        <v>47</v>
      </c>
      <c r="L6" s="48"/>
    </row>
    <row r="7" spans="1:12" ht="15" x14ac:dyDescent="0.25">
      <c r="A7" s="25"/>
      <c r="B7" s="16"/>
      <c r="C7" s="11"/>
      <c r="D7" s="6"/>
      <c r="E7" s="50" t="s">
        <v>48</v>
      </c>
      <c r="F7" s="51">
        <v>100</v>
      </c>
      <c r="G7" s="51">
        <v>7.13</v>
      </c>
      <c r="H7" s="51">
        <v>19.27</v>
      </c>
      <c r="I7" s="51">
        <v>20.47</v>
      </c>
      <c r="J7" s="51">
        <v>180</v>
      </c>
      <c r="K7" s="52" t="s">
        <v>212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3.77</v>
      </c>
      <c r="H8" s="51">
        <v>3.93</v>
      </c>
      <c r="I8" s="51">
        <v>29.02</v>
      </c>
      <c r="J8" s="51">
        <v>154</v>
      </c>
      <c r="K8" s="52" t="s">
        <v>213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85</v>
      </c>
      <c r="G9" s="51">
        <v>8.09</v>
      </c>
      <c r="H9" s="51">
        <v>11.7</v>
      </c>
      <c r="I9" s="51">
        <v>33.81</v>
      </c>
      <c r="J9" s="51">
        <v>273</v>
      </c>
      <c r="K9" s="52" t="s">
        <v>88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22.799999999999997</v>
      </c>
      <c r="H13" s="21">
        <f t="shared" si="0"/>
        <v>40.44</v>
      </c>
      <c r="I13" s="21">
        <f t="shared" si="0"/>
        <v>107.2</v>
      </c>
      <c r="J13" s="21">
        <f t="shared" si="0"/>
        <v>768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204</v>
      </c>
      <c r="F14" s="51">
        <v>200</v>
      </c>
      <c r="G14" s="51">
        <v>0.8</v>
      </c>
      <c r="H14" s="51">
        <v>0.8</v>
      </c>
      <c r="I14" s="51">
        <v>19.600000000000001</v>
      </c>
      <c r="J14" s="51">
        <v>92</v>
      </c>
      <c r="K14" s="52" t="s">
        <v>52</v>
      </c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0.8</v>
      </c>
      <c r="H17" s="21">
        <f t="shared" si="2"/>
        <v>0.8</v>
      </c>
      <c r="I17" s="21">
        <f t="shared" si="2"/>
        <v>19.600000000000001</v>
      </c>
      <c r="J17" s="21">
        <f t="shared" si="2"/>
        <v>92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53</v>
      </c>
      <c r="F18" s="51">
        <v>100</v>
      </c>
      <c r="G18" s="51">
        <v>0.72</v>
      </c>
      <c r="H18" s="51">
        <v>10.039999999999999</v>
      </c>
      <c r="I18" s="51">
        <v>2.48</v>
      </c>
      <c r="J18" s="51">
        <v>103</v>
      </c>
      <c r="K18" s="52" t="s">
        <v>54</v>
      </c>
      <c r="L18" s="51"/>
    </row>
    <row r="19" spans="1:12" ht="15" x14ac:dyDescent="0.25">
      <c r="A19" s="25"/>
      <c r="B19" s="16"/>
      <c r="C19" s="11"/>
      <c r="D19" s="7" t="s">
        <v>28</v>
      </c>
      <c r="E19" s="50" t="s">
        <v>200</v>
      </c>
      <c r="F19" s="51">
        <v>200</v>
      </c>
      <c r="G19" s="51">
        <v>7.12</v>
      </c>
      <c r="H19" s="51">
        <v>9.1999999999999993</v>
      </c>
      <c r="I19" s="51">
        <v>15.14</v>
      </c>
      <c r="J19" s="51">
        <v>174</v>
      </c>
      <c r="K19" s="52" t="s">
        <v>55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56</v>
      </c>
      <c r="F20" s="51">
        <v>100</v>
      </c>
      <c r="G20" s="51" t="s">
        <v>205</v>
      </c>
      <c r="H20" s="51">
        <v>22.21</v>
      </c>
      <c r="I20" s="51">
        <v>6.22</v>
      </c>
      <c r="J20" s="51">
        <v>332</v>
      </c>
      <c r="K20" s="52" t="s">
        <v>57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58</v>
      </c>
      <c r="F21" s="51">
        <v>150</v>
      </c>
      <c r="G21" s="51">
        <v>47.38</v>
      </c>
      <c r="H21" s="51">
        <v>4.54</v>
      </c>
      <c r="I21" s="51">
        <v>29.49</v>
      </c>
      <c r="J21" s="51">
        <v>178</v>
      </c>
      <c r="K21" s="52" t="s">
        <v>81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199</v>
      </c>
      <c r="F22" s="51">
        <v>200</v>
      </c>
      <c r="G22" s="51">
        <v>0.56000000000000005</v>
      </c>
      <c r="H22" s="51">
        <v>0</v>
      </c>
      <c r="I22" s="51">
        <v>27.89</v>
      </c>
      <c r="J22" s="51">
        <v>114</v>
      </c>
      <c r="K22" s="52" t="s">
        <v>59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60</v>
      </c>
      <c r="F23" s="51">
        <v>40</v>
      </c>
      <c r="G23" s="51">
        <v>7</v>
      </c>
      <c r="H23" s="51">
        <v>1.4</v>
      </c>
      <c r="I23" s="51">
        <v>31.6</v>
      </c>
      <c r="J23" s="51">
        <v>179</v>
      </c>
      <c r="K23" s="52" t="s">
        <v>61</v>
      </c>
      <c r="L23" s="51"/>
    </row>
    <row r="24" spans="1:12" ht="15" x14ac:dyDescent="0.25">
      <c r="A24" s="25"/>
      <c r="B24" s="16"/>
      <c r="C24" s="11"/>
      <c r="D24" s="7" t="s">
        <v>33</v>
      </c>
      <c r="E24" s="50" t="s">
        <v>62</v>
      </c>
      <c r="F24" s="51">
        <v>50</v>
      </c>
      <c r="G24" s="51">
        <v>3.1</v>
      </c>
      <c r="H24" s="51">
        <v>0.59</v>
      </c>
      <c r="I24" s="51">
        <v>15.52</v>
      </c>
      <c r="J24" s="51">
        <v>79</v>
      </c>
      <c r="K24" s="52" t="s">
        <v>63</v>
      </c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840</v>
      </c>
      <c r="G27" s="21">
        <f t="shared" ref="G27:J27" si="3">SUM(G18:G26)</f>
        <v>65.88</v>
      </c>
      <c r="H27" s="21">
        <f t="shared" si="3"/>
        <v>47.980000000000004</v>
      </c>
      <c r="I27" s="21">
        <f t="shared" si="3"/>
        <v>128.34</v>
      </c>
      <c r="J27" s="21">
        <f t="shared" si="3"/>
        <v>1159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206</v>
      </c>
      <c r="F28" s="51">
        <v>100</v>
      </c>
      <c r="G28" s="51">
        <v>5.64</v>
      </c>
      <c r="H28" s="51">
        <v>8.31</v>
      </c>
      <c r="I28" s="51">
        <v>17.18</v>
      </c>
      <c r="J28" s="51">
        <v>166</v>
      </c>
      <c r="K28" s="52" t="s">
        <v>64</v>
      </c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155</v>
      </c>
      <c r="F29" s="51">
        <v>200</v>
      </c>
      <c r="G29" s="51">
        <v>5.6</v>
      </c>
      <c r="H29" s="51">
        <v>6.38</v>
      </c>
      <c r="I29" s="51">
        <v>8.18</v>
      </c>
      <c r="J29" s="51">
        <v>113</v>
      </c>
      <c r="K29" s="52" t="s">
        <v>65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11.239999999999998</v>
      </c>
      <c r="H32" s="21">
        <f t="shared" si="4"/>
        <v>14.690000000000001</v>
      </c>
      <c r="I32" s="21">
        <f t="shared" si="4"/>
        <v>25.36</v>
      </c>
      <c r="J32" s="21">
        <f t="shared" si="4"/>
        <v>279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66</v>
      </c>
      <c r="F33" s="51">
        <v>205</v>
      </c>
      <c r="G33" s="51">
        <v>7.23</v>
      </c>
      <c r="H33" s="51">
        <v>6.67</v>
      </c>
      <c r="I33" s="51">
        <v>39.54</v>
      </c>
      <c r="J33" s="51">
        <v>247</v>
      </c>
      <c r="K33" s="52" t="s">
        <v>67</v>
      </c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 t="s">
        <v>135</v>
      </c>
      <c r="F35" s="51">
        <v>200</v>
      </c>
      <c r="G35" s="51">
        <v>1.4</v>
      </c>
      <c r="H35" s="51">
        <v>1.6</v>
      </c>
      <c r="I35" s="51">
        <v>17.350000000000001</v>
      </c>
      <c r="J35" s="51">
        <v>89</v>
      </c>
      <c r="K35" s="52" t="s">
        <v>74</v>
      </c>
      <c r="L35" s="51"/>
    </row>
    <row r="36" spans="1:12" ht="15" x14ac:dyDescent="0.25">
      <c r="A36" s="25"/>
      <c r="B36" s="16"/>
      <c r="C36" s="11"/>
      <c r="D36" s="7" t="s">
        <v>23</v>
      </c>
      <c r="E36" s="50" t="s">
        <v>70</v>
      </c>
      <c r="F36" s="51">
        <v>80</v>
      </c>
      <c r="G36" s="51">
        <v>11.54</v>
      </c>
      <c r="H36" s="51">
        <v>9.0399999999999991</v>
      </c>
      <c r="I36" s="51">
        <v>33.72</v>
      </c>
      <c r="J36" s="51">
        <v>262</v>
      </c>
      <c r="K36" s="52" t="s">
        <v>71</v>
      </c>
      <c r="L36" s="51"/>
    </row>
    <row r="37" spans="1:12" ht="15" x14ac:dyDescent="0.25">
      <c r="A37" s="25"/>
      <c r="B37" s="16"/>
      <c r="C37" s="11"/>
      <c r="D37" s="6"/>
      <c r="E37" s="50" t="s">
        <v>68</v>
      </c>
      <c r="F37" s="51">
        <v>40</v>
      </c>
      <c r="G37" s="51">
        <v>4.78</v>
      </c>
      <c r="H37" s="51">
        <v>4.04</v>
      </c>
      <c r="I37" s="51">
        <v>0.25</v>
      </c>
      <c r="J37" s="51">
        <v>57</v>
      </c>
      <c r="K37" s="52" t="s">
        <v>69</v>
      </c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525</v>
      </c>
      <c r="G39" s="21">
        <f t="shared" ref="G39:J39" si="5">SUM(G33:G38)</f>
        <v>24.950000000000003</v>
      </c>
      <c r="H39" s="21">
        <f t="shared" si="5"/>
        <v>21.349999999999998</v>
      </c>
      <c r="I39" s="21">
        <f t="shared" si="5"/>
        <v>90.86</v>
      </c>
      <c r="J39" s="21">
        <f t="shared" si="5"/>
        <v>655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2400</v>
      </c>
      <c r="G47" s="34">
        <f t="shared" ref="G47:J47" si="7">G13+G17+G27+G32+G39+G46</f>
        <v>125.66999999999999</v>
      </c>
      <c r="H47" s="34">
        <f t="shared" si="7"/>
        <v>125.25999999999999</v>
      </c>
      <c r="I47" s="34">
        <f t="shared" si="7"/>
        <v>371.36</v>
      </c>
      <c r="J47" s="34">
        <f t="shared" si="7"/>
        <v>2953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72</v>
      </c>
      <c r="F48" s="48">
        <v>205</v>
      </c>
      <c r="G48" s="48">
        <v>7</v>
      </c>
      <c r="H48" s="48">
        <v>7</v>
      </c>
      <c r="I48" s="48">
        <v>39</v>
      </c>
      <c r="J48" s="48">
        <v>245</v>
      </c>
      <c r="K48" s="49" t="s">
        <v>73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135</v>
      </c>
      <c r="F50" s="51">
        <v>200</v>
      </c>
      <c r="G50" s="51">
        <v>1</v>
      </c>
      <c r="H50" s="51">
        <v>2</v>
      </c>
      <c r="I50" s="51">
        <v>17</v>
      </c>
      <c r="J50" s="51">
        <v>89</v>
      </c>
      <c r="K50" s="52" t="s">
        <v>74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210</v>
      </c>
      <c r="F51" s="51">
        <v>100</v>
      </c>
      <c r="G51" s="51">
        <v>12</v>
      </c>
      <c r="H51" s="51">
        <v>9</v>
      </c>
      <c r="I51" s="51">
        <v>34</v>
      </c>
      <c r="J51" s="51">
        <v>262</v>
      </c>
      <c r="K51" s="52" t="s">
        <v>71</v>
      </c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505</v>
      </c>
      <c r="G55" s="21">
        <f t="shared" ref="G55" si="8">SUM(G48:G54)</f>
        <v>20</v>
      </c>
      <c r="H55" s="21">
        <f t="shared" ref="H55" si="9">SUM(H48:H54)</f>
        <v>18</v>
      </c>
      <c r="I55" s="21">
        <f t="shared" ref="I55" si="10">SUM(I48:I54)</f>
        <v>90</v>
      </c>
      <c r="J55" s="21">
        <f t="shared" ref="J55" si="11">SUM(J48:J54)</f>
        <v>596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204</v>
      </c>
      <c r="F56" s="51">
        <v>200</v>
      </c>
      <c r="G56" s="51">
        <v>1</v>
      </c>
      <c r="H56" s="51">
        <v>1</v>
      </c>
      <c r="I56" s="51">
        <v>20</v>
      </c>
      <c r="J56" s="51">
        <v>92</v>
      </c>
      <c r="K56" s="52" t="s">
        <v>75</v>
      </c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1</v>
      </c>
      <c r="H59" s="21">
        <f t="shared" ref="H59" si="14">SUM(H56:H58)</f>
        <v>1</v>
      </c>
      <c r="I59" s="21">
        <f t="shared" ref="I59" si="15">SUM(I56:I58)</f>
        <v>20</v>
      </c>
      <c r="J59" s="21">
        <f t="shared" ref="J59" si="16">SUM(J56:J58)</f>
        <v>92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76</v>
      </c>
      <c r="F60" s="51">
        <v>100</v>
      </c>
      <c r="G60" s="51">
        <v>1</v>
      </c>
      <c r="H60" s="51">
        <v>10</v>
      </c>
      <c r="I60" s="51">
        <v>4</v>
      </c>
      <c r="J60" s="51">
        <v>110</v>
      </c>
      <c r="K60" s="52" t="s">
        <v>79</v>
      </c>
      <c r="L60" s="51"/>
    </row>
    <row r="61" spans="1:12" ht="15" x14ac:dyDescent="0.25">
      <c r="A61" s="15"/>
      <c r="B61" s="16"/>
      <c r="C61" s="11"/>
      <c r="D61" s="7" t="s">
        <v>28</v>
      </c>
      <c r="E61" s="50" t="s">
        <v>77</v>
      </c>
      <c r="F61" s="51">
        <v>200</v>
      </c>
      <c r="G61" s="51">
        <v>7</v>
      </c>
      <c r="H61" s="51">
        <v>9</v>
      </c>
      <c r="I61" s="51">
        <v>16</v>
      </c>
      <c r="J61" s="51">
        <v>176</v>
      </c>
      <c r="K61" s="52" t="s">
        <v>80</v>
      </c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78</v>
      </c>
      <c r="F63" s="51">
        <v>250</v>
      </c>
      <c r="G63" s="51">
        <v>5</v>
      </c>
      <c r="H63" s="51">
        <v>13</v>
      </c>
      <c r="I63" s="51">
        <v>29</v>
      </c>
      <c r="J63" s="51">
        <v>178</v>
      </c>
      <c r="K63" s="52" t="s">
        <v>81</v>
      </c>
      <c r="L63" s="51"/>
    </row>
    <row r="64" spans="1:12" ht="15" x14ac:dyDescent="0.25">
      <c r="A64" s="15"/>
      <c r="B64" s="16"/>
      <c r="C64" s="11"/>
      <c r="D64" s="7" t="s">
        <v>31</v>
      </c>
      <c r="E64" s="50" t="s">
        <v>82</v>
      </c>
      <c r="F64" s="51">
        <v>200</v>
      </c>
      <c r="G64" s="51">
        <v>0.48</v>
      </c>
      <c r="H64" s="51">
        <v>0</v>
      </c>
      <c r="I64" s="51">
        <v>27</v>
      </c>
      <c r="J64" s="51">
        <v>111</v>
      </c>
      <c r="K64" s="52" t="s">
        <v>83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60</v>
      </c>
      <c r="F65" s="51">
        <v>40</v>
      </c>
      <c r="G65" s="51">
        <v>7</v>
      </c>
      <c r="H65" s="51">
        <v>1</v>
      </c>
      <c r="I65" s="51">
        <v>32</v>
      </c>
      <c r="J65" s="51">
        <v>179</v>
      </c>
      <c r="K65" s="52" t="s">
        <v>61</v>
      </c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62</v>
      </c>
      <c r="F66" s="51">
        <v>50</v>
      </c>
      <c r="G66" s="51">
        <v>3</v>
      </c>
      <c r="H66" s="51">
        <v>1</v>
      </c>
      <c r="I66" s="51">
        <v>16</v>
      </c>
      <c r="J66" s="51">
        <v>79</v>
      </c>
      <c r="K66" s="52" t="s">
        <v>63</v>
      </c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840</v>
      </c>
      <c r="G69" s="21">
        <f t="shared" ref="G69" si="18">SUM(G60:G68)</f>
        <v>23.48</v>
      </c>
      <c r="H69" s="21">
        <f t="shared" ref="H69" si="19">SUM(H60:H68)</f>
        <v>34</v>
      </c>
      <c r="I69" s="21">
        <f t="shared" ref="I69" si="20">SUM(I60:I68)</f>
        <v>124</v>
      </c>
      <c r="J69" s="21">
        <f t="shared" ref="J69" si="21">SUM(J60:J68)</f>
        <v>833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206</v>
      </c>
      <c r="F70" s="51">
        <v>100</v>
      </c>
      <c r="G70" s="51">
        <v>5</v>
      </c>
      <c r="H70" s="51">
        <v>10</v>
      </c>
      <c r="I70" s="51">
        <v>25</v>
      </c>
      <c r="J70" s="51">
        <v>205</v>
      </c>
      <c r="K70" s="52" t="s">
        <v>84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155</v>
      </c>
      <c r="F71" s="51">
        <v>200</v>
      </c>
      <c r="G71" s="51">
        <v>66</v>
      </c>
      <c r="H71" s="51">
        <v>6.38</v>
      </c>
      <c r="I71" s="51">
        <v>8</v>
      </c>
      <c r="J71" s="51">
        <v>113</v>
      </c>
      <c r="K71" s="52" t="s">
        <v>65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71</v>
      </c>
      <c r="H74" s="21">
        <f t="shared" ref="H74" si="24">SUM(H70:H73)</f>
        <v>16.38</v>
      </c>
      <c r="I74" s="21">
        <f t="shared" ref="I74" si="25">SUM(I70:I73)</f>
        <v>33</v>
      </c>
      <c r="J74" s="21">
        <f t="shared" ref="J74" si="26">SUM(J70:J73)</f>
        <v>318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180</v>
      </c>
      <c r="F75" s="51">
        <v>250</v>
      </c>
      <c r="G75" s="51">
        <v>5</v>
      </c>
      <c r="H75" s="51">
        <v>13</v>
      </c>
      <c r="I75" s="51">
        <v>12</v>
      </c>
      <c r="J75" s="51">
        <v>181</v>
      </c>
      <c r="K75" s="52" t="s">
        <v>85</v>
      </c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 t="s">
        <v>49</v>
      </c>
      <c r="F77" s="51">
        <v>200</v>
      </c>
      <c r="G77" s="51">
        <v>4</v>
      </c>
      <c r="H77" s="51">
        <v>4</v>
      </c>
      <c r="I77" s="51">
        <v>29</v>
      </c>
      <c r="J77" s="51">
        <v>154</v>
      </c>
      <c r="K77" s="52" t="s">
        <v>213</v>
      </c>
      <c r="L77" s="51"/>
    </row>
    <row r="78" spans="1:12" ht="15" x14ac:dyDescent="0.25">
      <c r="A78" s="15"/>
      <c r="B78" s="16"/>
      <c r="C78" s="11"/>
      <c r="D78" s="7" t="s">
        <v>23</v>
      </c>
      <c r="E78" s="50" t="s">
        <v>50</v>
      </c>
      <c r="F78" s="51">
        <v>85</v>
      </c>
      <c r="G78" s="51">
        <v>8</v>
      </c>
      <c r="H78" s="51">
        <v>12</v>
      </c>
      <c r="I78" s="51">
        <v>34</v>
      </c>
      <c r="J78" s="51">
        <v>273</v>
      </c>
      <c r="K78" s="52" t="s">
        <v>88</v>
      </c>
      <c r="L78" s="51"/>
    </row>
    <row r="79" spans="1:12" ht="15" x14ac:dyDescent="0.25">
      <c r="A79" s="15"/>
      <c r="B79" s="16"/>
      <c r="C79" s="11"/>
      <c r="D79" s="6"/>
      <c r="E79" s="50" t="s">
        <v>86</v>
      </c>
      <c r="F79" s="51">
        <v>50</v>
      </c>
      <c r="G79" s="51">
        <v>1</v>
      </c>
      <c r="H79" s="51">
        <v>3</v>
      </c>
      <c r="I79" s="51">
        <v>5</v>
      </c>
      <c r="J79" s="51">
        <v>50</v>
      </c>
      <c r="K79" s="52" t="s">
        <v>87</v>
      </c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585</v>
      </c>
      <c r="G81" s="21">
        <f t="shared" ref="G81" si="28">SUM(G75:G80)</f>
        <v>18</v>
      </c>
      <c r="H81" s="21">
        <f t="shared" ref="H81" si="29">SUM(H75:H80)</f>
        <v>32</v>
      </c>
      <c r="I81" s="21">
        <f t="shared" ref="I81" si="30">SUM(I75:I80)</f>
        <v>80</v>
      </c>
      <c r="J81" s="21">
        <f t="shared" ref="J81" si="31">SUM(J75:J80)</f>
        <v>658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2430</v>
      </c>
      <c r="G89" s="34">
        <f t="shared" ref="G89" si="38">G55+G59+G69+G74+G81+G88</f>
        <v>133.48000000000002</v>
      </c>
      <c r="H89" s="34">
        <f t="shared" ref="H89" si="39">H55+H59+H69+H74+H81+H88</f>
        <v>101.38</v>
      </c>
      <c r="I89" s="34">
        <f t="shared" ref="I89" si="40">I55+I59+I69+I74+I81+I88</f>
        <v>347</v>
      </c>
      <c r="J89" s="34">
        <f t="shared" ref="J89" si="41">J55+J59+J69+J74+J81+J88</f>
        <v>2497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205</v>
      </c>
      <c r="G90" s="51">
        <v>7</v>
      </c>
      <c r="H90" s="51">
        <v>8</v>
      </c>
      <c r="I90" s="51">
        <v>25</v>
      </c>
      <c r="J90" s="48">
        <v>195</v>
      </c>
      <c r="K90" s="49" t="s">
        <v>90</v>
      </c>
      <c r="L90" s="48"/>
    </row>
    <row r="91" spans="1:12" ht="15" x14ac:dyDescent="0.25">
      <c r="A91" s="25"/>
      <c r="B91" s="16"/>
      <c r="C91" s="11"/>
      <c r="D91" s="6"/>
      <c r="E91" s="50" t="s">
        <v>68</v>
      </c>
      <c r="F91" s="51">
        <v>40</v>
      </c>
      <c r="G91" s="51">
        <v>5</v>
      </c>
      <c r="H91" s="51">
        <v>4</v>
      </c>
      <c r="I91" s="51">
        <v>0</v>
      </c>
      <c r="J91" s="51">
        <v>57</v>
      </c>
      <c r="K91" s="52" t="s">
        <v>69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91</v>
      </c>
      <c r="F92" s="51">
        <v>200</v>
      </c>
      <c r="G92" s="51">
        <v>1</v>
      </c>
      <c r="H92" s="51">
        <v>0</v>
      </c>
      <c r="I92" s="51">
        <v>29</v>
      </c>
      <c r="J92" s="51">
        <v>116</v>
      </c>
      <c r="K92" s="52" t="s">
        <v>92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70</v>
      </c>
      <c r="F93" s="51">
        <v>80</v>
      </c>
      <c r="G93" s="51">
        <v>12</v>
      </c>
      <c r="H93" s="51">
        <v>9</v>
      </c>
      <c r="I93" s="51">
        <v>34</v>
      </c>
      <c r="J93" s="51">
        <v>262</v>
      </c>
      <c r="K93" s="52" t="s">
        <v>71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525</v>
      </c>
      <c r="G97" s="21">
        <f t="shared" ref="G97" si="43">SUM(G90:G96)</f>
        <v>25</v>
      </c>
      <c r="H97" s="21">
        <f t="shared" ref="H97" si="44">SUM(H90:H96)</f>
        <v>21</v>
      </c>
      <c r="I97" s="21">
        <f t="shared" ref="I97" si="45">SUM(I90:I96)</f>
        <v>88</v>
      </c>
      <c r="J97" s="21">
        <f t="shared" ref="J97" si="46">SUM(J90:J96)</f>
        <v>630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204</v>
      </c>
      <c r="F98" s="51">
        <v>200</v>
      </c>
      <c r="G98" s="51">
        <v>0.8</v>
      </c>
      <c r="H98" s="51">
        <v>0.8</v>
      </c>
      <c r="I98" s="51">
        <v>19.600000000000001</v>
      </c>
      <c r="J98" s="51">
        <v>92</v>
      </c>
      <c r="K98" s="52" t="s">
        <v>214</v>
      </c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7">SUM(G98:G100)</f>
        <v>0.8</v>
      </c>
      <c r="H101" s="21">
        <f t="shared" ref="H101" si="48">SUM(H98:H100)</f>
        <v>0.8</v>
      </c>
      <c r="I101" s="21">
        <f t="shared" ref="I101" si="49">SUM(I98:I100)</f>
        <v>19.600000000000001</v>
      </c>
      <c r="J101" s="21">
        <f t="shared" ref="J101" si="50">SUM(J98:J100)</f>
        <v>92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53</v>
      </c>
      <c r="F102" s="51">
        <v>100</v>
      </c>
      <c r="G102" s="51">
        <v>1</v>
      </c>
      <c r="H102" s="51">
        <v>10</v>
      </c>
      <c r="I102" s="51">
        <v>3</v>
      </c>
      <c r="J102" s="51">
        <v>109</v>
      </c>
      <c r="K102" s="52" t="s">
        <v>54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93</v>
      </c>
      <c r="F103" s="51">
        <v>235</v>
      </c>
      <c r="G103" s="51">
        <v>9</v>
      </c>
      <c r="H103" s="51">
        <v>8</v>
      </c>
      <c r="I103" s="51">
        <v>16</v>
      </c>
      <c r="J103" s="51">
        <v>175</v>
      </c>
      <c r="K103" s="52" t="s">
        <v>94</v>
      </c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96</v>
      </c>
      <c r="F104" s="51">
        <v>100</v>
      </c>
      <c r="G104" s="51">
        <v>18</v>
      </c>
      <c r="H104" s="51">
        <v>6</v>
      </c>
      <c r="I104" s="51">
        <v>3</v>
      </c>
      <c r="J104" s="51">
        <v>37</v>
      </c>
      <c r="K104" s="52" t="s">
        <v>95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97</v>
      </c>
      <c r="F105" s="51">
        <v>150</v>
      </c>
      <c r="G105" s="51">
        <v>5</v>
      </c>
      <c r="H105" s="51">
        <v>5</v>
      </c>
      <c r="I105" s="51">
        <v>32</v>
      </c>
      <c r="J105" s="51">
        <v>189</v>
      </c>
      <c r="K105" s="52" t="s">
        <v>98</v>
      </c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199</v>
      </c>
      <c r="F106" s="51">
        <v>200</v>
      </c>
      <c r="G106" s="51">
        <v>1</v>
      </c>
      <c r="H106" s="51">
        <v>0</v>
      </c>
      <c r="I106" s="51">
        <v>28</v>
      </c>
      <c r="J106" s="51">
        <v>114</v>
      </c>
      <c r="K106" s="52" t="s">
        <v>59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60</v>
      </c>
      <c r="F107" s="51">
        <v>40</v>
      </c>
      <c r="G107" s="51">
        <v>7</v>
      </c>
      <c r="H107" s="51">
        <v>1</v>
      </c>
      <c r="I107" s="51">
        <v>32</v>
      </c>
      <c r="J107" s="51">
        <v>179</v>
      </c>
      <c r="K107" s="52" t="s">
        <v>61</v>
      </c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62</v>
      </c>
      <c r="F108" s="51">
        <v>50</v>
      </c>
      <c r="G108" s="51">
        <v>3</v>
      </c>
      <c r="H108" s="51">
        <v>1</v>
      </c>
      <c r="I108" s="51">
        <v>16</v>
      </c>
      <c r="J108" s="51">
        <v>79</v>
      </c>
      <c r="K108" s="52" t="s">
        <v>63</v>
      </c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875</v>
      </c>
      <c r="G111" s="21">
        <f t="shared" ref="G111" si="52">SUM(G102:G110)</f>
        <v>44</v>
      </c>
      <c r="H111" s="21">
        <f t="shared" ref="H111" si="53">SUM(H102:H110)</f>
        <v>31</v>
      </c>
      <c r="I111" s="21">
        <f t="shared" ref="I111" si="54">SUM(I102:I110)</f>
        <v>130</v>
      </c>
      <c r="J111" s="21">
        <f t="shared" ref="J111" si="55">SUM(J102:J110)</f>
        <v>882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206</v>
      </c>
      <c r="F112" s="51">
        <v>100</v>
      </c>
      <c r="G112" s="51">
        <v>4</v>
      </c>
      <c r="H112" s="51">
        <v>6</v>
      </c>
      <c r="I112" s="51">
        <v>52</v>
      </c>
      <c r="J112" s="51">
        <v>280</v>
      </c>
      <c r="K112" s="52" t="s">
        <v>99</v>
      </c>
      <c r="L112" s="51"/>
    </row>
    <row r="113" spans="1:12" ht="15" x14ac:dyDescent="0.25">
      <c r="A113" s="25"/>
      <c r="B113" s="16"/>
      <c r="C113" s="11"/>
      <c r="D113" s="12" t="s">
        <v>31</v>
      </c>
      <c r="E113" s="50" t="s">
        <v>155</v>
      </c>
      <c r="F113" s="51">
        <v>200</v>
      </c>
      <c r="G113" s="51">
        <v>5</v>
      </c>
      <c r="H113" s="51">
        <v>6</v>
      </c>
      <c r="I113" s="51">
        <v>8</v>
      </c>
      <c r="J113" s="51">
        <v>113</v>
      </c>
      <c r="K113" s="52" t="s">
        <v>65</v>
      </c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9</v>
      </c>
      <c r="H116" s="21">
        <f t="shared" ref="H116" si="58">SUM(H112:H115)</f>
        <v>12</v>
      </c>
      <c r="I116" s="21">
        <f t="shared" ref="I116" si="59">SUM(I112:I115)</f>
        <v>60</v>
      </c>
      <c r="J116" s="21">
        <f t="shared" ref="J116" si="60">SUM(J112:J115)</f>
        <v>393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101</v>
      </c>
      <c r="F117" s="51">
        <v>150</v>
      </c>
      <c r="G117" s="51">
        <v>35</v>
      </c>
      <c r="H117" s="51">
        <v>9</v>
      </c>
      <c r="I117" s="51">
        <v>7</v>
      </c>
      <c r="J117" s="51">
        <v>160</v>
      </c>
      <c r="K117" s="52" t="s">
        <v>103</v>
      </c>
      <c r="L117" s="51"/>
    </row>
    <row r="118" spans="1:12" ht="15" x14ac:dyDescent="0.25">
      <c r="A118" s="25"/>
      <c r="B118" s="16"/>
      <c r="C118" s="11"/>
      <c r="D118" s="7" t="s">
        <v>30</v>
      </c>
      <c r="E118" s="50" t="s">
        <v>100</v>
      </c>
      <c r="F118" s="51">
        <v>150</v>
      </c>
      <c r="G118" s="51">
        <v>4</v>
      </c>
      <c r="H118" s="51">
        <v>11</v>
      </c>
      <c r="I118" s="51">
        <v>59</v>
      </c>
      <c r="J118" s="51">
        <v>371</v>
      </c>
      <c r="K118" s="52" t="s">
        <v>102</v>
      </c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82</v>
      </c>
      <c r="F119" s="51">
        <v>200</v>
      </c>
      <c r="G119" s="51">
        <v>0</v>
      </c>
      <c r="H119" s="51">
        <v>0</v>
      </c>
      <c r="I119" s="51">
        <v>27</v>
      </c>
      <c r="J119" s="51">
        <v>111</v>
      </c>
      <c r="K119" s="52" t="s">
        <v>83</v>
      </c>
      <c r="L119" s="51"/>
    </row>
    <row r="120" spans="1:12" ht="15" x14ac:dyDescent="0.25">
      <c r="A120" s="25"/>
      <c r="B120" s="16"/>
      <c r="C120" s="11"/>
      <c r="D120" s="7" t="s">
        <v>23</v>
      </c>
      <c r="E120" s="50" t="s">
        <v>50</v>
      </c>
      <c r="F120" s="51">
        <v>85</v>
      </c>
      <c r="G120" s="51">
        <v>8</v>
      </c>
      <c r="H120" s="51">
        <v>11</v>
      </c>
      <c r="I120" s="51">
        <v>34</v>
      </c>
      <c r="J120" s="51">
        <v>273</v>
      </c>
      <c r="K120" s="52" t="s">
        <v>88</v>
      </c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585</v>
      </c>
      <c r="G123" s="21">
        <f t="shared" ref="G123" si="62">SUM(G117:G122)</f>
        <v>47</v>
      </c>
      <c r="H123" s="21">
        <f t="shared" ref="H123" si="63">SUM(H117:H122)</f>
        <v>31</v>
      </c>
      <c r="I123" s="21">
        <f t="shared" ref="I123" si="64">SUM(I117:I122)</f>
        <v>127</v>
      </c>
      <c r="J123" s="21">
        <f t="shared" ref="J123" si="65">SUM(J117:J122)</f>
        <v>915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2485</v>
      </c>
      <c r="G131" s="34">
        <f t="shared" ref="G131" si="72">G97+G101+G111+G116+G123+G130</f>
        <v>125.8</v>
      </c>
      <c r="H131" s="34">
        <f t="shared" ref="H131" si="73">H97+H101+H111+H116+H123+H130</f>
        <v>95.8</v>
      </c>
      <c r="I131" s="34">
        <f t="shared" ref="I131" si="74">I97+I101+I111+I116+I123+I130</f>
        <v>424.6</v>
      </c>
      <c r="J131" s="34">
        <f t="shared" ref="J131" si="75">J97+J101+J111+J116+J123+J130</f>
        <v>2912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104</v>
      </c>
      <c r="F132" s="48">
        <v>205</v>
      </c>
      <c r="G132" s="48">
        <v>10</v>
      </c>
      <c r="H132" s="48">
        <v>14</v>
      </c>
      <c r="I132" s="48">
        <v>42</v>
      </c>
      <c r="J132" s="48">
        <v>332</v>
      </c>
      <c r="K132" s="49" t="s">
        <v>110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135</v>
      </c>
      <c r="F134" s="51">
        <v>200</v>
      </c>
      <c r="G134" s="51">
        <v>1</v>
      </c>
      <c r="H134" s="51">
        <v>2</v>
      </c>
      <c r="I134" s="51">
        <v>17</v>
      </c>
      <c r="J134" s="51">
        <v>89</v>
      </c>
      <c r="K134" s="52" t="s">
        <v>74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105</v>
      </c>
      <c r="F135" s="51">
        <v>115</v>
      </c>
      <c r="G135" s="51">
        <v>8</v>
      </c>
      <c r="H135" s="51">
        <v>12</v>
      </c>
      <c r="I135" s="51">
        <v>52</v>
      </c>
      <c r="J135" s="51">
        <v>345</v>
      </c>
      <c r="K135" s="52" t="s">
        <v>111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520</v>
      </c>
      <c r="G139" s="21">
        <f t="shared" ref="G139" si="77">SUM(G132:G138)</f>
        <v>19</v>
      </c>
      <c r="H139" s="21">
        <f t="shared" ref="H139" si="78">SUM(H132:H138)</f>
        <v>28</v>
      </c>
      <c r="I139" s="21">
        <f t="shared" ref="I139" si="79">SUM(I132:I138)</f>
        <v>111</v>
      </c>
      <c r="J139" s="21">
        <f t="shared" ref="J139" si="80">SUM(J132:J138)</f>
        <v>766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204</v>
      </c>
      <c r="F140" s="51">
        <v>200</v>
      </c>
      <c r="G140" s="51">
        <v>1</v>
      </c>
      <c r="H140" s="51">
        <v>1</v>
      </c>
      <c r="I140" s="51">
        <v>20</v>
      </c>
      <c r="J140" s="51">
        <v>92</v>
      </c>
      <c r="K140" s="52" t="s">
        <v>214</v>
      </c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82">SUM(G140:G142)</f>
        <v>1</v>
      </c>
      <c r="H143" s="21">
        <f t="shared" ref="H143" si="83">SUM(H140:H142)</f>
        <v>1</v>
      </c>
      <c r="I143" s="21">
        <f t="shared" ref="I143" si="84">SUM(I140:I142)</f>
        <v>20</v>
      </c>
      <c r="J143" s="21">
        <f t="shared" ref="J143" si="85">SUM(J140:J142)</f>
        <v>92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106</v>
      </c>
      <c r="F144" s="51">
        <v>100</v>
      </c>
      <c r="G144" s="51">
        <v>1</v>
      </c>
      <c r="H144" s="51">
        <v>10</v>
      </c>
      <c r="I144" s="51">
        <v>5</v>
      </c>
      <c r="J144" s="51">
        <v>114</v>
      </c>
      <c r="K144" s="52" t="s">
        <v>112</v>
      </c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107</v>
      </c>
      <c r="F145" s="51">
        <v>200</v>
      </c>
      <c r="G145" s="51">
        <v>10</v>
      </c>
      <c r="H145" s="51">
        <v>8</v>
      </c>
      <c r="I145" s="51">
        <v>18</v>
      </c>
      <c r="J145" s="51">
        <v>182</v>
      </c>
      <c r="K145" s="52" t="s">
        <v>113</v>
      </c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108</v>
      </c>
      <c r="F146" s="51">
        <v>150</v>
      </c>
      <c r="G146" s="51">
        <v>22</v>
      </c>
      <c r="H146" s="51">
        <v>24</v>
      </c>
      <c r="I146" s="51">
        <v>7</v>
      </c>
      <c r="J146" s="51">
        <v>332</v>
      </c>
      <c r="K146" s="52" t="s">
        <v>114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 t="s">
        <v>109</v>
      </c>
      <c r="F147" s="51">
        <v>150</v>
      </c>
      <c r="G147" s="51">
        <v>5</v>
      </c>
      <c r="H147" s="51">
        <v>5</v>
      </c>
      <c r="I147" s="51">
        <v>32</v>
      </c>
      <c r="J147" s="51">
        <v>189</v>
      </c>
      <c r="K147" s="52" t="s">
        <v>81</v>
      </c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199</v>
      </c>
      <c r="F148" s="51">
        <v>200</v>
      </c>
      <c r="G148" s="51">
        <v>1</v>
      </c>
      <c r="H148" s="51">
        <v>0</v>
      </c>
      <c r="I148" s="51">
        <v>28</v>
      </c>
      <c r="J148" s="51">
        <v>114</v>
      </c>
      <c r="K148" s="52" t="s">
        <v>59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60</v>
      </c>
      <c r="F149" s="51">
        <v>40</v>
      </c>
      <c r="G149" s="51">
        <v>7</v>
      </c>
      <c r="H149" s="51">
        <v>1</v>
      </c>
      <c r="I149" s="51">
        <v>32</v>
      </c>
      <c r="J149" s="51">
        <v>179</v>
      </c>
      <c r="K149" s="52" t="s">
        <v>61</v>
      </c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62</v>
      </c>
      <c r="F150" s="51">
        <v>50</v>
      </c>
      <c r="G150" s="51">
        <v>3</v>
      </c>
      <c r="H150" s="51">
        <v>1</v>
      </c>
      <c r="I150" s="51">
        <v>16</v>
      </c>
      <c r="J150" s="51">
        <v>79</v>
      </c>
      <c r="K150" s="52" t="s">
        <v>63</v>
      </c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890</v>
      </c>
      <c r="G153" s="21">
        <f t="shared" ref="G153" si="87">SUM(G144:G152)</f>
        <v>49</v>
      </c>
      <c r="H153" s="21">
        <f t="shared" ref="H153" si="88">SUM(H144:H152)</f>
        <v>49</v>
      </c>
      <c r="I153" s="21">
        <f t="shared" ref="I153" si="89">SUM(I144:I152)</f>
        <v>138</v>
      </c>
      <c r="J153" s="21">
        <f t="shared" ref="J153" si="90">SUM(J144:J152)</f>
        <v>1189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116</v>
      </c>
      <c r="F154" s="51">
        <v>150</v>
      </c>
      <c r="G154" s="51">
        <v>13</v>
      </c>
      <c r="H154" s="51">
        <v>6</v>
      </c>
      <c r="I154" s="51">
        <v>17</v>
      </c>
      <c r="J154" s="51">
        <v>170</v>
      </c>
      <c r="K154" s="52" t="s">
        <v>117</v>
      </c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207</v>
      </c>
      <c r="F155" s="51">
        <v>200</v>
      </c>
      <c r="G155" s="51">
        <v>1</v>
      </c>
      <c r="H155" s="51">
        <v>0</v>
      </c>
      <c r="I155" s="51">
        <v>12</v>
      </c>
      <c r="J155" s="51">
        <v>49</v>
      </c>
      <c r="K155" s="52" t="s">
        <v>209</v>
      </c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350</v>
      </c>
      <c r="G158" s="21">
        <f t="shared" ref="G158" si="92">SUM(G154:G157)</f>
        <v>14</v>
      </c>
      <c r="H158" s="21">
        <f t="shared" ref="H158" si="93">SUM(H154:H157)</f>
        <v>6</v>
      </c>
      <c r="I158" s="21">
        <f t="shared" ref="I158" si="94">SUM(I154:I157)</f>
        <v>29</v>
      </c>
      <c r="J158" s="21">
        <f t="shared" ref="J158" si="95">SUM(J154:J157)</f>
        <v>219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121</v>
      </c>
      <c r="F159" s="51">
        <v>150</v>
      </c>
      <c r="G159" s="51">
        <v>15</v>
      </c>
      <c r="H159" s="51">
        <v>8</v>
      </c>
      <c r="I159" s="51">
        <v>8</v>
      </c>
      <c r="J159" s="51">
        <v>160</v>
      </c>
      <c r="K159" s="52" t="s">
        <v>122</v>
      </c>
      <c r="L159" s="51"/>
    </row>
    <row r="160" spans="1:12" ht="15" x14ac:dyDescent="0.25">
      <c r="A160" s="25"/>
      <c r="B160" s="16"/>
      <c r="C160" s="11"/>
      <c r="D160" s="7" t="s">
        <v>30</v>
      </c>
      <c r="E160" s="50" t="s">
        <v>119</v>
      </c>
      <c r="F160" s="51">
        <v>150</v>
      </c>
      <c r="G160" s="51">
        <v>4</v>
      </c>
      <c r="H160" s="51">
        <v>6</v>
      </c>
      <c r="I160" s="51">
        <v>18</v>
      </c>
      <c r="J160" s="51">
        <v>140</v>
      </c>
      <c r="K160" s="52" t="s">
        <v>120</v>
      </c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49</v>
      </c>
      <c r="F161" s="51">
        <v>200</v>
      </c>
      <c r="G161" s="51">
        <v>4</v>
      </c>
      <c r="H161" s="51">
        <v>4</v>
      </c>
      <c r="I161" s="51">
        <v>29</v>
      </c>
      <c r="J161" s="51">
        <v>116</v>
      </c>
      <c r="K161" s="52" t="s">
        <v>213</v>
      </c>
      <c r="L161" s="51"/>
    </row>
    <row r="162" spans="1:12" ht="15" x14ac:dyDescent="0.25">
      <c r="A162" s="25"/>
      <c r="B162" s="16"/>
      <c r="C162" s="11"/>
      <c r="D162" s="7" t="s">
        <v>23</v>
      </c>
      <c r="E162" s="50" t="s">
        <v>50</v>
      </c>
      <c r="F162" s="51">
        <v>85</v>
      </c>
      <c r="G162" s="51">
        <v>8</v>
      </c>
      <c r="H162" s="51">
        <v>12</v>
      </c>
      <c r="I162" s="51">
        <v>34</v>
      </c>
      <c r="J162" s="51">
        <v>273</v>
      </c>
      <c r="K162" s="52" t="s">
        <v>88</v>
      </c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585</v>
      </c>
      <c r="G165" s="21">
        <f t="shared" ref="G165" si="97">SUM(G159:G164)</f>
        <v>31</v>
      </c>
      <c r="H165" s="21">
        <f t="shared" ref="H165" si="98">SUM(H159:H164)</f>
        <v>30</v>
      </c>
      <c r="I165" s="21">
        <f t="shared" ref="I165" si="99">SUM(I159:I164)</f>
        <v>89</v>
      </c>
      <c r="J165" s="21">
        <f t="shared" ref="J165" si="100">SUM(J159:J164)</f>
        <v>689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2545</v>
      </c>
      <c r="G173" s="34">
        <f t="shared" ref="G173" si="107">G139+G143+G153+G158+G165+G172</f>
        <v>114</v>
      </c>
      <c r="H173" s="34">
        <f t="shared" ref="H173" si="108">H139+H143+H153+H158+H165+H172</f>
        <v>114</v>
      </c>
      <c r="I173" s="34">
        <f t="shared" ref="I173" si="109">I139+I143+I153+I158+I165+I172</f>
        <v>387</v>
      </c>
      <c r="J173" s="34">
        <f t="shared" ref="J173" si="110">J139+J143+J153+J158+J165+J172</f>
        <v>2955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124</v>
      </c>
      <c r="F174" s="48">
        <v>200</v>
      </c>
      <c r="G174" s="48">
        <v>5</v>
      </c>
      <c r="H174" s="48">
        <v>5</v>
      </c>
      <c r="I174" s="48">
        <v>29</v>
      </c>
      <c r="J174" s="48">
        <v>178</v>
      </c>
      <c r="K174" s="49" t="s">
        <v>90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91</v>
      </c>
      <c r="F176" s="51">
        <v>200</v>
      </c>
      <c r="G176" s="51">
        <v>1</v>
      </c>
      <c r="H176" s="51">
        <v>0</v>
      </c>
      <c r="I176" s="51">
        <v>29</v>
      </c>
      <c r="J176" s="51">
        <v>116</v>
      </c>
      <c r="K176" s="52" t="s">
        <v>92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125</v>
      </c>
      <c r="F177" s="51">
        <v>110</v>
      </c>
      <c r="G177" s="51">
        <v>18</v>
      </c>
      <c r="H177" s="51">
        <v>12</v>
      </c>
      <c r="I177" s="51">
        <v>34</v>
      </c>
      <c r="J177" s="51">
        <v>273</v>
      </c>
      <c r="K177" s="52" t="s">
        <v>126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510</v>
      </c>
      <c r="G181" s="21">
        <f t="shared" ref="G181" si="112">SUM(G174:G180)</f>
        <v>24</v>
      </c>
      <c r="H181" s="21">
        <f t="shared" ref="H181" si="113">SUM(H174:H180)</f>
        <v>17</v>
      </c>
      <c r="I181" s="21">
        <f t="shared" ref="I181" si="114">SUM(I174:I180)</f>
        <v>92</v>
      </c>
      <c r="J181" s="21">
        <f t="shared" ref="J181" si="115">SUM(J174:J180)</f>
        <v>567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204</v>
      </c>
      <c r="F182" s="51">
        <v>200</v>
      </c>
      <c r="G182" s="51">
        <v>1</v>
      </c>
      <c r="H182" s="51">
        <v>1</v>
      </c>
      <c r="I182" s="51">
        <v>20</v>
      </c>
      <c r="J182" s="51">
        <v>92</v>
      </c>
      <c r="K182" s="52" t="s">
        <v>214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6">SUM(G182:G184)</f>
        <v>1</v>
      </c>
      <c r="H185" s="21">
        <f t="shared" ref="H185" si="117">SUM(H182:H184)</f>
        <v>1</v>
      </c>
      <c r="I185" s="21">
        <f t="shared" ref="I185" si="118">SUM(I182:I184)</f>
        <v>20</v>
      </c>
      <c r="J185" s="21">
        <f t="shared" ref="J185" si="119">SUM(J182:J184)</f>
        <v>92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127</v>
      </c>
      <c r="F186" s="51">
        <v>100</v>
      </c>
      <c r="G186" s="51">
        <v>1</v>
      </c>
      <c r="H186" s="51">
        <v>10</v>
      </c>
      <c r="I186" s="51">
        <v>11</v>
      </c>
      <c r="J186" s="51">
        <v>141</v>
      </c>
      <c r="K186" s="52" t="s">
        <v>128</v>
      </c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201</v>
      </c>
      <c r="F187" s="51">
        <v>200</v>
      </c>
      <c r="G187" s="51">
        <v>7</v>
      </c>
      <c r="H187" s="51">
        <v>7</v>
      </c>
      <c r="I187" s="51">
        <v>15</v>
      </c>
      <c r="J187" s="51">
        <v>152</v>
      </c>
      <c r="K187" s="52" t="s">
        <v>129</v>
      </c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56</v>
      </c>
      <c r="F188" s="51">
        <v>100</v>
      </c>
      <c r="G188" s="51">
        <v>18</v>
      </c>
      <c r="H188" s="51">
        <v>6</v>
      </c>
      <c r="I188" s="51">
        <v>3</v>
      </c>
      <c r="J188" s="51">
        <v>137</v>
      </c>
      <c r="K188" s="52" t="s">
        <v>57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130</v>
      </c>
      <c r="F189" s="51">
        <v>160</v>
      </c>
      <c r="G189" s="51">
        <v>7</v>
      </c>
      <c r="H189" s="51">
        <v>20</v>
      </c>
      <c r="I189" s="51">
        <v>34</v>
      </c>
      <c r="J189" s="51">
        <v>339</v>
      </c>
      <c r="K189" s="52" t="s">
        <v>98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199</v>
      </c>
      <c r="F190" s="51">
        <v>200</v>
      </c>
      <c r="G190" s="51">
        <v>1</v>
      </c>
      <c r="H190" s="51">
        <v>0</v>
      </c>
      <c r="I190" s="51">
        <v>28</v>
      </c>
      <c r="J190" s="51">
        <v>114</v>
      </c>
      <c r="K190" s="52" t="s">
        <v>59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60</v>
      </c>
      <c r="F191" s="51">
        <v>40</v>
      </c>
      <c r="G191" s="51">
        <v>7</v>
      </c>
      <c r="H191" s="51">
        <v>1</v>
      </c>
      <c r="I191" s="51">
        <v>32</v>
      </c>
      <c r="J191" s="51">
        <v>179</v>
      </c>
      <c r="K191" s="52" t="s">
        <v>61</v>
      </c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62</v>
      </c>
      <c r="F192" s="51">
        <v>50</v>
      </c>
      <c r="G192" s="51">
        <v>3</v>
      </c>
      <c r="H192" s="51">
        <v>1</v>
      </c>
      <c r="I192" s="51">
        <v>16</v>
      </c>
      <c r="J192" s="51">
        <v>79</v>
      </c>
      <c r="K192" s="52" t="s">
        <v>63</v>
      </c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850</v>
      </c>
      <c r="G195" s="21">
        <f t="shared" ref="G195" si="121">SUM(G186:G194)</f>
        <v>44</v>
      </c>
      <c r="H195" s="21">
        <f t="shared" ref="H195" si="122">SUM(H186:H194)</f>
        <v>45</v>
      </c>
      <c r="I195" s="21">
        <f t="shared" ref="I195" si="123">SUM(I186:I194)</f>
        <v>139</v>
      </c>
      <c r="J195" s="21">
        <f t="shared" ref="J195" si="124">SUM(J186:J194)</f>
        <v>1141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206</v>
      </c>
      <c r="F196" s="51">
        <v>100</v>
      </c>
      <c r="G196" s="51">
        <v>1</v>
      </c>
      <c r="H196" s="51">
        <v>8</v>
      </c>
      <c r="I196" s="51">
        <v>17</v>
      </c>
      <c r="J196" s="51">
        <v>145</v>
      </c>
      <c r="K196" s="52" t="s">
        <v>131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0" t="s">
        <v>155</v>
      </c>
      <c r="F197" s="51">
        <v>200</v>
      </c>
      <c r="G197" s="51">
        <v>6</v>
      </c>
      <c r="H197" s="51">
        <v>7</v>
      </c>
      <c r="I197" s="51">
        <v>8</v>
      </c>
      <c r="J197" s="51">
        <v>113</v>
      </c>
      <c r="K197" s="52" t="s">
        <v>65</v>
      </c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7</v>
      </c>
      <c r="H200" s="21">
        <f t="shared" ref="H200" si="127">SUM(H196:H199)</f>
        <v>15</v>
      </c>
      <c r="I200" s="21">
        <f t="shared" ref="I200" si="128">SUM(I196:I199)</f>
        <v>25</v>
      </c>
      <c r="J200" s="21">
        <f t="shared" ref="J200" si="129">SUM(J196:J199)</f>
        <v>258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133</v>
      </c>
      <c r="F201" s="51">
        <v>150</v>
      </c>
      <c r="G201" s="51">
        <v>15</v>
      </c>
      <c r="H201" s="51">
        <v>3</v>
      </c>
      <c r="I201" s="51">
        <v>7</v>
      </c>
      <c r="J201" s="51">
        <v>160</v>
      </c>
      <c r="K201" s="52" t="s">
        <v>134</v>
      </c>
      <c r="L201" s="51"/>
    </row>
    <row r="202" spans="1:12" ht="15" x14ac:dyDescent="0.25">
      <c r="A202" s="25"/>
      <c r="B202" s="16"/>
      <c r="C202" s="11"/>
      <c r="D202" s="7" t="s">
        <v>30</v>
      </c>
      <c r="E202" s="50" t="s">
        <v>132</v>
      </c>
      <c r="F202" s="51">
        <v>150</v>
      </c>
      <c r="G202" s="51">
        <v>4</v>
      </c>
      <c r="H202" s="51">
        <v>7</v>
      </c>
      <c r="I202" s="51">
        <v>34</v>
      </c>
      <c r="J202" s="51">
        <v>161</v>
      </c>
      <c r="K202" s="52" t="s">
        <v>85</v>
      </c>
      <c r="L202" s="51"/>
    </row>
    <row r="203" spans="1:12" ht="15" x14ac:dyDescent="0.25">
      <c r="A203" s="25"/>
      <c r="B203" s="16"/>
      <c r="C203" s="11"/>
      <c r="D203" s="7" t="s">
        <v>31</v>
      </c>
      <c r="E203" s="50" t="s">
        <v>82</v>
      </c>
      <c r="F203" s="51">
        <v>200</v>
      </c>
      <c r="G203" s="51">
        <v>0</v>
      </c>
      <c r="H203" s="51">
        <v>0</v>
      </c>
      <c r="I203" s="51">
        <v>27</v>
      </c>
      <c r="J203" s="51">
        <v>111</v>
      </c>
      <c r="K203" s="52" t="s">
        <v>83</v>
      </c>
      <c r="L203" s="51"/>
    </row>
    <row r="204" spans="1:12" ht="15" x14ac:dyDescent="0.25">
      <c r="A204" s="25"/>
      <c r="B204" s="16"/>
      <c r="C204" s="11"/>
      <c r="D204" s="7" t="s">
        <v>23</v>
      </c>
      <c r="E204" s="50" t="s">
        <v>50</v>
      </c>
      <c r="F204" s="51">
        <v>85</v>
      </c>
      <c r="G204" s="51">
        <v>8</v>
      </c>
      <c r="H204" s="51">
        <v>12</v>
      </c>
      <c r="I204" s="51">
        <v>34</v>
      </c>
      <c r="J204" s="51">
        <v>273</v>
      </c>
      <c r="K204" s="52" t="s">
        <v>88</v>
      </c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585</v>
      </c>
      <c r="G207" s="21">
        <f t="shared" ref="G207" si="131">SUM(G201:G206)</f>
        <v>27</v>
      </c>
      <c r="H207" s="21">
        <f t="shared" ref="H207" si="132">SUM(H201:H206)</f>
        <v>22</v>
      </c>
      <c r="I207" s="21">
        <f t="shared" ref="I207" si="133">SUM(I201:I206)</f>
        <v>102</v>
      </c>
      <c r="J207" s="21">
        <f t="shared" ref="J207" si="134">SUM(J201:J206)</f>
        <v>705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2445</v>
      </c>
      <c r="G215" s="34">
        <f t="shared" ref="G215" si="141">G181+G185+G195+G200+G207+G214</f>
        <v>103</v>
      </c>
      <c r="H215" s="34">
        <f t="shared" ref="H215" si="142">H181+H185+H195+H200+H207+H214</f>
        <v>100</v>
      </c>
      <c r="I215" s="34">
        <f t="shared" ref="I215" si="143">I181+I185+I195+I200+I207+I214</f>
        <v>378</v>
      </c>
      <c r="J215" s="34">
        <f t="shared" ref="J215" si="144">J181+J185+J195+J200+J207+J214</f>
        <v>2763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183</v>
      </c>
      <c r="F216" s="48">
        <v>205</v>
      </c>
      <c r="G216" s="48">
        <v>7</v>
      </c>
      <c r="H216" s="48">
        <v>8</v>
      </c>
      <c r="I216" s="48">
        <v>35</v>
      </c>
      <c r="J216" s="48">
        <v>241</v>
      </c>
      <c r="K216" s="49" t="s">
        <v>73</v>
      </c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135</v>
      </c>
      <c r="F218" s="51">
        <v>200</v>
      </c>
      <c r="G218" s="51">
        <v>1</v>
      </c>
      <c r="H218" s="51">
        <v>2</v>
      </c>
      <c r="I218" s="51">
        <v>17</v>
      </c>
      <c r="J218" s="51">
        <v>89</v>
      </c>
      <c r="K218" s="52" t="s">
        <v>74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169</v>
      </c>
      <c r="F219" s="51">
        <v>100</v>
      </c>
      <c r="G219" s="51">
        <v>12</v>
      </c>
      <c r="H219" s="51">
        <v>9</v>
      </c>
      <c r="I219" s="51">
        <v>34</v>
      </c>
      <c r="J219" s="51">
        <v>262</v>
      </c>
      <c r="K219" s="52" t="s">
        <v>71</v>
      </c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505</v>
      </c>
      <c r="G223" s="21">
        <f t="shared" ref="G223" si="146">SUM(G216:G222)</f>
        <v>20</v>
      </c>
      <c r="H223" s="21">
        <f t="shared" ref="H223" si="147">SUM(H216:H222)</f>
        <v>19</v>
      </c>
      <c r="I223" s="21">
        <f t="shared" ref="I223" si="148">SUM(I216:I222)</f>
        <v>86</v>
      </c>
      <c r="J223" s="21">
        <f t="shared" ref="J223" si="149">SUM(J216:J222)</f>
        <v>592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204</v>
      </c>
      <c r="F224" s="51">
        <v>200</v>
      </c>
      <c r="G224" s="51">
        <v>1</v>
      </c>
      <c r="H224" s="51">
        <v>1</v>
      </c>
      <c r="I224" s="51">
        <v>20</v>
      </c>
      <c r="J224" s="51">
        <v>92</v>
      </c>
      <c r="K224" s="52" t="s">
        <v>214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200</v>
      </c>
      <c r="G227" s="21">
        <f t="shared" ref="G227" si="151">SUM(G224:G226)</f>
        <v>1</v>
      </c>
      <c r="H227" s="21">
        <f t="shared" ref="H227" si="152">SUM(H224:H226)</f>
        <v>1</v>
      </c>
      <c r="I227" s="21">
        <f t="shared" ref="I227" si="153">SUM(I224:I226)</f>
        <v>20</v>
      </c>
      <c r="J227" s="21">
        <f t="shared" ref="J227" si="154">SUM(J224:J226)</f>
        <v>92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136</v>
      </c>
      <c r="F228" s="51">
        <v>100</v>
      </c>
      <c r="G228" s="51">
        <v>1</v>
      </c>
      <c r="H228" s="51">
        <v>5</v>
      </c>
      <c r="I228" s="51">
        <v>3</v>
      </c>
      <c r="J228" s="51">
        <v>61</v>
      </c>
      <c r="K228" s="52" t="s">
        <v>137</v>
      </c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138</v>
      </c>
      <c r="F229" s="51">
        <v>200</v>
      </c>
      <c r="G229" s="51">
        <v>7</v>
      </c>
      <c r="H229" s="51">
        <v>8</v>
      </c>
      <c r="I229" s="51">
        <v>21</v>
      </c>
      <c r="J229" s="51">
        <v>184</v>
      </c>
      <c r="K229" s="52" t="s">
        <v>139</v>
      </c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140</v>
      </c>
      <c r="F230" s="51">
        <v>125</v>
      </c>
      <c r="G230" s="51">
        <v>11</v>
      </c>
      <c r="H230" s="51">
        <v>15</v>
      </c>
      <c r="I230" s="51">
        <v>11</v>
      </c>
      <c r="J230" s="51">
        <v>237</v>
      </c>
      <c r="K230" s="52" t="s">
        <v>114</v>
      </c>
      <c r="L230" s="51"/>
    </row>
    <row r="231" spans="1:12" ht="15" x14ac:dyDescent="0.25">
      <c r="A231" s="25"/>
      <c r="B231" s="16"/>
      <c r="C231" s="11"/>
      <c r="D231" s="7" t="s">
        <v>30</v>
      </c>
      <c r="E231" s="50" t="s">
        <v>141</v>
      </c>
      <c r="F231" s="51">
        <v>150</v>
      </c>
      <c r="G231" s="51">
        <v>4</v>
      </c>
      <c r="H231" s="51">
        <v>6</v>
      </c>
      <c r="I231" s="51">
        <v>24</v>
      </c>
      <c r="J231" s="51">
        <v>161</v>
      </c>
      <c r="K231" s="52" t="s">
        <v>142</v>
      </c>
      <c r="L231" s="51"/>
    </row>
    <row r="232" spans="1:12" ht="15" x14ac:dyDescent="0.25">
      <c r="A232" s="25"/>
      <c r="B232" s="16"/>
      <c r="C232" s="11"/>
      <c r="D232" s="7" t="s">
        <v>31</v>
      </c>
      <c r="E232" s="50" t="s">
        <v>199</v>
      </c>
      <c r="F232" s="51">
        <v>200</v>
      </c>
      <c r="G232" s="51">
        <v>1</v>
      </c>
      <c r="H232" s="51">
        <v>0</v>
      </c>
      <c r="I232" s="51">
        <v>28</v>
      </c>
      <c r="J232" s="51">
        <v>114</v>
      </c>
      <c r="K232" s="52" t="s">
        <v>115</v>
      </c>
      <c r="L232" s="51"/>
    </row>
    <row r="233" spans="1:12" ht="15" x14ac:dyDescent="0.25">
      <c r="A233" s="25"/>
      <c r="B233" s="16"/>
      <c r="C233" s="11"/>
      <c r="D233" s="7" t="s">
        <v>32</v>
      </c>
      <c r="E233" s="50" t="s">
        <v>60</v>
      </c>
      <c r="F233" s="51">
        <v>40</v>
      </c>
      <c r="G233" s="51">
        <v>7</v>
      </c>
      <c r="H233" s="51">
        <v>1</v>
      </c>
      <c r="I233" s="51">
        <v>32</v>
      </c>
      <c r="J233" s="51">
        <v>179</v>
      </c>
      <c r="K233" s="52" t="s">
        <v>61</v>
      </c>
      <c r="L233" s="51"/>
    </row>
    <row r="234" spans="1:12" ht="15" x14ac:dyDescent="0.25">
      <c r="A234" s="25"/>
      <c r="B234" s="16"/>
      <c r="C234" s="11"/>
      <c r="D234" s="7" t="s">
        <v>33</v>
      </c>
      <c r="E234" s="50" t="s">
        <v>62</v>
      </c>
      <c r="F234" s="51">
        <v>50</v>
      </c>
      <c r="G234" s="51">
        <v>3</v>
      </c>
      <c r="H234" s="51">
        <v>1</v>
      </c>
      <c r="I234" s="51">
        <v>16</v>
      </c>
      <c r="J234" s="51">
        <v>79</v>
      </c>
      <c r="K234" s="52" t="s">
        <v>63</v>
      </c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865</v>
      </c>
      <c r="G237" s="21">
        <f t="shared" ref="G237" si="156">SUM(G228:G236)</f>
        <v>34</v>
      </c>
      <c r="H237" s="21">
        <f t="shared" ref="H237" si="157">SUM(H228:H236)</f>
        <v>36</v>
      </c>
      <c r="I237" s="21">
        <f t="shared" ref="I237" si="158">SUM(I228:I236)</f>
        <v>135</v>
      </c>
      <c r="J237" s="21">
        <f t="shared" ref="J237" si="159">SUM(J228:J236)</f>
        <v>1015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206</v>
      </c>
      <c r="F238" s="51">
        <v>100</v>
      </c>
      <c r="G238" s="51">
        <v>6</v>
      </c>
      <c r="H238" s="51">
        <v>8</v>
      </c>
      <c r="I238" s="51">
        <v>17</v>
      </c>
      <c r="J238" s="51">
        <v>166</v>
      </c>
      <c r="K238" s="52" t="s">
        <v>64</v>
      </c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143</v>
      </c>
      <c r="F239" s="51">
        <v>200</v>
      </c>
      <c r="G239" s="51">
        <v>6</v>
      </c>
      <c r="H239" s="51">
        <v>1</v>
      </c>
      <c r="I239" s="51">
        <v>9</v>
      </c>
      <c r="J239" s="51">
        <v>123</v>
      </c>
      <c r="K239" s="52" t="s">
        <v>168</v>
      </c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12</v>
      </c>
      <c r="H242" s="21">
        <f t="shared" ref="H242" si="162">SUM(H238:H241)</f>
        <v>9</v>
      </c>
      <c r="I242" s="21">
        <f t="shared" ref="I242" si="163">SUM(I238:I241)</f>
        <v>26</v>
      </c>
      <c r="J242" s="21">
        <f t="shared" ref="J242" si="164">SUM(J238:J241)</f>
        <v>289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144</v>
      </c>
      <c r="F243" s="51">
        <v>200</v>
      </c>
      <c r="G243" s="51">
        <v>5</v>
      </c>
      <c r="H243" s="51">
        <v>13</v>
      </c>
      <c r="I243" s="51">
        <v>12</v>
      </c>
      <c r="J243" s="51">
        <v>181</v>
      </c>
      <c r="K243" s="52" t="s">
        <v>145</v>
      </c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 t="s">
        <v>49</v>
      </c>
      <c r="F245" s="51">
        <v>200</v>
      </c>
      <c r="G245" s="51">
        <v>4</v>
      </c>
      <c r="H245" s="51">
        <v>4</v>
      </c>
      <c r="I245" s="51">
        <v>29</v>
      </c>
      <c r="J245" s="51">
        <v>116</v>
      </c>
      <c r="K245" s="52" t="s">
        <v>118</v>
      </c>
      <c r="L245" s="51"/>
    </row>
    <row r="246" spans="1:12" ht="15" x14ac:dyDescent="0.25">
      <c r="A246" s="25"/>
      <c r="B246" s="16"/>
      <c r="C246" s="11"/>
      <c r="D246" s="7" t="s">
        <v>23</v>
      </c>
      <c r="E246" s="50" t="s">
        <v>50</v>
      </c>
      <c r="F246" s="51">
        <v>85</v>
      </c>
      <c r="G246" s="51">
        <v>8</v>
      </c>
      <c r="H246" s="51">
        <v>12</v>
      </c>
      <c r="I246" s="51">
        <v>34</v>
      </c>
      <c r="J246" s="51">
        <v>273</v>
      </c>
      <c r="K246" s="52" t="s">
        <v>88</v>
      </c>
      <c r="L246" s="51"/>
    </row>
    <row r="247" spans="1:12" ht="15" x14ac:dyDescent="0.25">
      <c r="A247" s="25"/>
      <c r="B247" s="16"/>
      <c r="C247" s="11"/>
      <c r="D247" s="6"/>
      <c r="E247" s="50" t="s">
        <v>86</v>
      </c>
      <c r="F247" s="51">
        <v>50</v>
      </c>
      <c r="G247" s="51">
        <v>1</v>
      </c>
      <c r="H247" s="51">
        <v>4</v>
      </c>
      <c r="I247" s="51">
        <v>7</v>
      </c>
      <c r="J247" s="51">
        <v>77</v>
      </c>
      <c r="K247" s="52" t="s">
        <v>146</v>
      </c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535</v>
      </c>
      <c r="G249" s="21">
        <f t="shared" ref="G249" si="166">SUM(G243:G248)</f>
        <v>18</v>
      </c>
      <c r="H249" s="21">
        <f t="shared" ref="H249" si="167">SUM(H243:H248)</f>
        <v>33</v>
      </c>
      <c r="I249" s="21">
        <f t="shared" ref="I249" si="168">SUM(I243:I248)</f>
        <v>82</v>
      </c>
      <c r="J249" s="21">
        <f t="shared" ref="J249" si="169">SUM(J243:J248)</f>
        <v>647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2405</v>
      </c>
      <c r="G257" s="34">
        <f t="shared" ref="G257" si="176">G223+G227+G237+G242+G249+G256</f>
        <v>85</v>
      </c>
      <c r="H257" s="34">
        <f t="shared" ref="H257" si="177">H223+H227+H237+H242+H249+H256</f>
        <v>98</v>
      </c>
      <c r="I257" s="34">
        <f t="shared" ref="I257" si="178">I223+I227+I237+I242+I249+I256</f>
        <v>349</v>
      </c>
      <c r="J257" s="34">
        <f t="shared" ref="J257" si="179">J223+J227+J237+J242+J249+J256</f>
        <v>2635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147</v>
      </c>
      <c r="F258" s="48">
        <v>205</v>
      </c>
      <c r="G258" s="48">
        <v>7</v>
      </c>
      <c r="H258" s="48">
        <v>7</v>
      </c>
      <c r="I258" s="48">
        <v>39</v>
      </c>
      <c r="J258" s="48">
        <v>245</v>
      </c>
      <c r="K258" s="49" t="s">
        <v>149</v>
      </c>
      <c r="L258" s="48"/>
    </row>
    <row r="259" spans="1:12" ht="15" x14ac:dyDescent="0.25">
      <c r="A259" s="25"/>
      <c r="B259" s="16"/>
      <c r="C259" s="11"/>
      <c r="D259" s="6"/>
      <c r="E259" s="50" t="s">
        <v>202</v>
      </c>
      <c r="F259" s="51">
        <v>50</v>
      </c>
      <c r="G259" s="51">
        <v>7</v>
      </c>
      <c r="H259" s="51">
        <v>11</v>
      </c>
      <c r="I259" s="51">
        <v>1</v>
      </c>
      <c r="J259" s="51">
        <v>130</v>
      </c>
      <c r="K259" s="52" t="s">
        <v>148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91</v>
      </c>
      <c r="F260" s="51">
        <v>200</v>
      </c>
      <c r="G260" s="51">
        <v>1</v>
      </c>
      <c r="H260" s="51">
        <v>0</v>
      </c>
      <c r="I260" s="51">
        <v>29</v>
      </c>
      <c r="J260" s="51">
        <v>116</v>
      </c>
      <c r="K260" s="52" t="s">
        <v>74</v>
      </c>
      <c r="L260" s="51"/>
    </row>
    <row r="261" spans="1:12" ht="15" x14ac:dyDescent="0.25">
      <c r="A261" s="25"/>
      <c r="B261" s="16"/>
      <c r="C261" s="11"/>
      <c r="D261" s="7" t="s">
        <v>23</v>
      </c>
      <c r="E261" s="50" t="s">
        <v>50</v>
      </c>
      <c r="F261" s="51">
        <v>85</v>
      </c>
      <c r="G261" s="51">
        <v>8</v>
      </c>
      <c r="H261" s="51">
        <v>12</v>
      </c>
      <c r="I261" s="51">
        <v>34</v>
      </c>
      <c r="J261" s="51">
        <v>273</v>
      </c>
      <c r="K261" s="52" t="s">
        <v>88</v>
      </c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540</v>
      </c>
      <c r="G265" s="21">
        <f t="shared" ref="G265" si="181">SUM(G258:G264)</f>
        <v>23</v>
      </c>
      <c r="H265" s="21">
        <f t="shared" ref="H265" si="182">SUM(H258:H264)</f>
        <v>30</v>
      </c>
      <c r="I265" s="21">
        <f t="shared" ref="I265" si="183">SUM(I258:I264)</f>
        <v>103</v>
      </c>
      <c r="J265" s="21">
        <f t="shared" ref="J265" si="184">SUM(J258:J264)</f>
        <v>764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204</v>
      </c>
      <c r="F266" s="51">
        <v>200</v>
      </c>
      <c r="G266" s="51">
        <v>1</v>
      </c>
      <c r="H266" s="51">
        <v>1</v>
      </c>
      <c r="I266" s="51">
        <v>20</v>
      </c>
      <c r="J266" s="51">
        <v>92</v>
      </c>
      <c r="K266" s="52" t="s">
        <v>214</v>
      </c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200</v>
      </c>
      <c r="G269" s="21">
        <f t="shared" ref="G269" si="185">SUM(G266:G268)</f>
        <v>1</v>
      </c>
      <c r="H269" s="21">
        <f t="shared" ref="H269" si="186">SUM(H266:H268)</f>
        <v>1</v>
      </c>
      <c r="I269" s="21">
        <f t="shared" ref="I269" si="187">SUM(I266:I268)</f>
        <v>20</v>
      </c>
      <c r="J269" s="21">
        <f t="shared" ref="J269" si="188">SUM(J266:J268)</f>
        <v>92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76</v>
      </c>
      <c r="F270" s="51">
        <v>100</v>
      </c>
      <c r="G270" s="51">
        <v>1</v>
      </c>
      <c r="H270" s="51">
        <v>10</v>
      </c>
      <c r="I270" s="51">
        <v>9</v>
      </c>
      <c r="J270" s="51">
        <v>133</v>
      </c>
      <c r="K270" s="52" t="s">
        <v>150</v>
      </c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151</v>
      </c>
      <c r="F271" s="51">
        <v>200</v>
      </c>
      <c r="G271" s="51">
        <v>7</v>
      </c>
      <c r="H271" s="51">
        <v>7</v>
      </c>
      <c r="I271" s="51">
        <v>22</v>
      </c>
      <c r="J271" s="51">
        <v>178</v>
      </c>
      <c r="K271" s="52" t="s">
        <v>152</v>
      </c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56</v>
      </c>
      <c r="F272" s="51">
        <v>100</v>
      </c>
      <c r="G272" s="51">
        <v>18</v>
      </c>
      <c r="H272" s="51">
        <v>6</v>
      </c>
      <c r="I272" s="51">
        <v>3</v>
      </c>
      <c r="J272" s="51">
        <v>137</v>
      </c>
      <c r="K272" s="52" t="s">
        <v>57</v>
      </c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58</v>
      </c>
      <c r="F273" s="51">
        <v>200</v>
      </c>
      <c r="G273" s="51">
        <v>18</v>
      </c>
      <c r="H273" s="51">
        <v>21</v>
      </c>
      <c r="I273" s="51">
        <v>20</v>
      </c>
      <c r="J273" s="51">
        <v>338</v>
      </c>
      <c r="K273" s="52" t="s">
        <v>153</v>
      </c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199</v>
      </c>
      <c r="F274" s="51">
        <v>200</v>
      </c>
      <c r="G274" s="51">
        <v>1</v>
      </c>
      <c r="H274" s="51">
        <v>0</v>
      </c>
      <c r="I274" s="51">
        <v>28</v>
      </c>
      <c r="J274" s="51">
        <v>114</v>
      </c>
      <c r="K274" s="52" t="s">
        <v>115</v>
      </c>
      <c r="L274" s="51"/>
    </row>
    <row r="275" spans="1:12" ht="15" x14ac:dyDescent="0.25">
      <c r="A275" s="25"/>
      <c r="B275" s="16"/>
      <c r="C275" s="11"/>
      <c r="D275" s="7" t="s">
        <v>32</v>
      </c>
      <c r="E275" s="50" t="s">
        <v>60</v>
      </c>
      <c r="F275" s="51">
        <v>40</v>
      </c>
      <c r="G275" s="51">
        <v>7</v>
      </c>
      <c r="H275" s="51">
        <v>1</v>
      </c>
      <c r="I275" s="51">
        <v>32</v>
      </c>
      <c r="J275" s="51">
        <v>179</v>
      </c>
      <c r="K275" s="52" t="s">
        <v>61</v>
      </c>
      <c r="L275" s="51"/>
    </row>
    <row r="276" spans="1:12" ht="15" x14ac:dyDescent="0.25">
      <c r="A276" s="25"/>
      <c r="B276" s="16"/>
      <c r="C276" s="11"/>
      <c r="D276" s="7" t="s">
        <v>33</v>
      </c>
      <c r="E276" s="50" t="s">
        <v>62</v>
      </c>
      <c r="F276" s="51">
        <v>50</v>
      </c>
      <c r="G276" s="51">
        <v>3</v>
      </c>
      <c r="H276" s="51">
        <v>1</v>
      </c>
      <c r="I276" s="51">
        <v>16</v>
      </c>
      <c r="J276" s="51">
        <v>79</v>
      </c>
      <c r="K276" s="52" t="s">
        <v>63</v>
      </c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890</v>
      </c>
      <c r="G279" s="21">
        <f t="shared" ref="G279" si="190">SUM(G270:G278)</f>
        <v>55</v>
      </c>
      <c r="H279" s="21">
        <f t="shared" ref="H279" si="191">SUM(H270:H278)</f>
        <v>46</v>
      </c>
      <c r="I279" s="21">
        <f t="shared" ref="I279" si="192">SUM(I270:I278)</f>
        <v>130</v>
      </c>
      <c r="J279" s="21">
        <f t="shared" ref="J279" si="193">SUM(J270:J278)</f>
        <v>1158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206</v>
      </c>
      <c r="F280" s="51">
        <v>100</v>
      </c>
      <c r="G280" s="51">
        <v>2</v>
      </c>
      <c r="H280" s="51">
        <v>2</v>
      </c>
      <c r="I280" s="51">
        <v>59</v>
      </c>
      <c r="J280" s="51">
        <v>264</v>
      </c>
      <c r="K280" s="52" t="s">
        <v>154</v>
      </c>
      <c r="L280" s="51"/>
    </row>
    <row r="281" spans="1:12" ht="15" x14ac:dyDescent="0.25">
      <c r="A281" s="25"/>
      <c r="B281" s="16"/>
      <c r="C281" s="11"/>
      <c r="D281" s="12" t="s">
        <v>31</v>
      </c>
      <c r="E281" s="50" t="s">
        <v>155</v>
      </c>
      <c r="F281" s="51">
        <v>200</v>
      </c>
      <c r="G281" s="51">
        <v>6</v>
      </c>
      <c r="H281" s="51">
        <v>7</v>
      </c>
      <c r="I281" s="51">
        <v>8</v>
      </c>
      <c r="J281" s="51">
        <v>113</v>
      </c>
      <c r="K281" s="52" t="s">
        <v>65</v>
      </c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300</v>
      </c>
      <c r="G284" s="21">
        <f t="shared" ref="G284" si="195">SUM(G280:G283)</f>
        <v>8</v>
      </c>
      <c r="H284" s="21">
        <f t="shared" ref="H284" si="196">SUM(H280:H283)</f>
        <v>9</v>
      </c>
      <c r="I284" s="21">
        <f t="shared" ref="I284" si="197">SUM(I280:I283)</f>
        <v>67</v>
      </c>
      <c r="J284" s="21">
        <f t="shared" ref="J284" si="198">SUM(J280:J283)</f>
        <v>377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101</v>
      </c>
      <c r="F285" s="51">
        <v>150</v>
      </c>
      <c r="G285" s="51">
        <v>15</v>
      </c>
      <c r="H285" s="51">
        <v>14</v>
      </c>
      <c r="I285" s="51">
        <v>6</v>
      </c>
      <c r="J285" s="51">
        <v>205</v>
      </c>
      <c r="K285" s="52" t="s">
        <v>157</v>
      </c>
      <c r="L285" s="51"/>
    </row>
    <row r="286" spans="1:12" ht="15" x14ac:dyDescent="0.25">
      <c r="A286" s="25"/>
      <c r="B286" s="16"/>
      <c r="C286" s="11"/>
      <c r="D286" s="7" t="s">
        <v>30</v>
      </c>
      <c r="E286" s="50" t="s">
        <v>119</v>
      </c>
      <c r="F286" s="51">
        <v>200</v>
      </c>
      <c r="G286" s="51">
        <v>4</v>
      </c>
      <c r="H286" s="51">
        <v>5</v>
      </c>
      <c r="I286" s="51">
        <v>19</v>
      </c>
      <c r="J286" s="51">
        <v>176</v>
      </c>
      <c r="K286" s="52" t="s">
        <v>156</v>
      </c>
      <c r="L286" s="51"/>
    </row>
    <row r="287" spans="1:12" ht="15" x14ac:dyDescent="0.25">
      <c r="A287" s="25"/>
      <c r="B287" s="16"/>
      <c r="C287" s="11"/>
      <c r="D287" s="7" t="s">
        <v>31</v>
      </c>
      <c r="E287" s="50" t="s">
        <v>82</v>
      </c>
      <c r="F287" s="51">
        <v>200</v>
      </c>
      <c r="G287" s="51">
        <v>0</v>
      </c>
      <c r="H287" s="51">
        <v>0</v>
      </c>
      <c r="I287" s="51">
        <v>27</v>
      </c>
      <c r="J287" s="51">
        <v>111</v>
      </c>
      <c r="K287" s="52" t="s">
        <v>83</v>
      </c>
      <c r="L287" s="51"/>
    </row>
    <row r="288" spans="1:12" ht="15" x14ac:dyDescent="0.25">
      <c r="A288" s="25"/>
      <c r="B288" s="16"/>
      <c r="C288" s="11"/>
      <c r="D288" s="7" t="s">
        <v>23</v>
      </c>
      <c r="E288" s="50" t="s">
        <v>50</v>
      </c>
      <c r="F288" s="51">
        <v>85</v>
      </c>
      <c r="G288" s="51">
        <v>8</v>
      </c>
      <c r="H288" s="51">
        <v>12</v>
      </c>
      <c r="I288" s="51">
        <v>34</v>
      </c>
      <c r="J288" s="51">
        <v>273</v>
      </c>
      <c r="K288" s="52" t="s">
        <v>88</v>
      </c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635</v>
      </c>
      <c r="G291" s="21">
        <f t="shared" ref="G291" si="200">SUM(G285:G290)</f>
        <v>27</v>
      </c>
      <c r="H291" s="21">
        <f t="shared" ref="H291" si="201">SUM(H285:H290)</f>
        <v>31</v>
      </c>
      <c r="I291" s="21">
        <f t="shared" ref="I291" si="202">SUM(I285:I290)</f>
        <v>86</v>
      </c>
      <c r="J291" s="21">
        <f t="shared" ref="J291" si="203">SUM(J285:J290)</f>
        <v>765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2565</v>
      </c>
      <c r="G299" s="34">
        <f t="shared" ref="G299" si="210">G265+G269+G279+G284+G291+G298</f>
        <v>114</v>
      </c>
      <c r="H299" s="34">
        <f t="shared" ref="H299" si="211">H265+H269+H279+H284+H291+H298</f>
        <v>117</v>
      </c>
      <c r="I299" s="34">
        <f t="shared" ref="I299" si="212">I265+I269+I279+I284+I291+I298</f>
        <v>406</v>
      </c>
      <c r="J299" s="34">
        <f t="shared" ref="J299" si="213">J265+J269+J279+J284+J291+J298</f>
        <v>3156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58</v>
      </c>
      <c r="F300" s="48">
        <v>150</v>
      </c>
      <c r="G300" s="48">
        <v>5</v>
      </c>
      <c r="H300" s="48">
        <v>5</v>
      </c>
      <c r="I300" s="48">
        <v>29</v>
      </c>
      <c r="J300" s="48">
        <v>178</v>
      </c>
      <c r="K300" s="49" t="s">
        <v>81</v>
      </c>
      <c r="L300" s="48"/>
    </row>
    <row r="301" spans="1:12" ht="15" x14ac:dyDescent="0.25">
      <c r="A301" s="25"/>
      <c r="B301" s="16"/>
      <c r="C301" s="11"/>
      <c r="D301" s="6"/>
      <c r="E301" s="50" t="s">
        <v>158</v>
      </c>
      <c r="F301" s="51">
        <v>100</v>
      </c>
      <c r="G301" s="51">
        <v>11</v>
      </c>
      <c r="H301" s="51">
        <v>19</v>
      </c>
      <c r="I301" s="51">
        <v>6</v>
      </c>
      <c r="J301" s="51">
        <v>242</v>
      </c>
      <c r="K301" s="52" t="s">
        <v>159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160</v>
      </c>
      <c r="F302" s="51">
        <v>200</v>
      </c>
      <c r="G302" s="51">
        <v>1</v>
      </c>
      <c r="H302" s="51">
        <v>2</v>
      </c>
      <c r="I302" s="51">
        <v>17</v>
      </c>
      <c r="J302" s="51">
        <v>89</v>
      </c>
      <c r="K302" s="52" t="s">
        <v>161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85</v>
      </c>
      <c r="G303" s="51">
        <v>8</v>
      </c>
      <c r="H303" s="51">
        <v>12</v>
      </c>
      <c r="I303" s="51">
        <v>34</v>
      </c>
      <c r="J303" s="51">
        <v>273</v>
      </c>
      <c r="K303" s="52" t="s">
        <v>88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535</v>
      </c>
      <c r="G307" s="21">
        <f t="shared" ref="G307" si="215">SUM(G300:G306)</f>
        <v>25</v>
      </c>
      <c r="H307" s="21">
        <f t="shared" ref="H307" si="216">SUM(H300:H306)</f>
        <v>38</v>
      </c>
      <c r="I307" s="21">
        <f t="shared" ref="I307" si="217">SUM(I300:I306)</f>
        <v>86</v>
      </c>
      <c r="J307" s="21">
        <f t="shared" ref="J307" si="218">SUM(J300:J306)</f>
        <v>782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204</v>
      </c>
      <c r="F308" s="51">
        <v>200</v>
      </c>
      <c r="G308" s="51">
        <v>1</v>
      </c>
      <c r="H308" s="51">
        <v>1</v>
      </c>
      <c r="I308" s="51">
        <v>20</v>
      </c>
      <c r="J308" s="51">
        <v>92</v>
      </c>
      <c r="K308" s="52" t="s">
        <v>214</v>
      </c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220">SUM(G308:G310)</f>
        <v>1</v>
      </c>
      <c r="H311" s="21">
        <f t="shared" ref="H311" si="221">SUM(H308:H310)</f>
        <v>1</v>
      </c>
      <c r="I311" s="21">
        <f t="shared" ref="I311" si="222">SUM(I308:I310)</f>
        <v>20</v>
      </c>
      <c r="J311" s="21">
        <f t="shared" ref="J311" si="223">SUM(J308:J310)</f>
        <v>92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106</v>
      </c>
      <c r="F312" s="51">
        <v>100</v>
      </c>
      <c r="G312" s="51">
        <v>1</v>
      </c>
      <c r="H312" s="51">
        <v>3</v>
      </c>
      <c r="I312" s="51">
        <v>5</v>
      </c>
      <c r="J312" s="51">
        <v>50</v>
      </c>
      <c r="K312" s="52" t="s">
        <v>162</v>
      </c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203</v>
      </c>
      <c r="F313" s="51">
        <v>200</v>
      </c>
      <c r="G313" s="51">
        <v>7</v>
      </c>
      <c r="H313" s="51">
        <v>8</v>
      </c>
      <c r="I313" s="51">
        <v>13</v>
      </c>
      <c r="J313" s="51">
        <v>154</v>
      </c>
      <c r="K313" s="52" t="s">
        <v>55</v>
      </c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96</v>
      </c>
      <c r="F314" s="51">
        <v>100</v>
      </c>
      <c r="G314" s="51">
        <v>11</v>
      </c>
      <c r="H314" s="51">
        <v>12</v>
      </c>
      <c r="I314" s="51">
        <v>6</v>
      </c>
      <c r="J314" s="51">
        <v>177</v>
      </c>
      <c r="K314" s="52" t="s">
        <v>163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164</v>
      </c>
      <c r="F315" s="51">
        <v>150</v>
      </c>
      <c r="G315" s="51">
        <v>9</v>
      </c>
      <c r="H315" s="51">
        <v>18</v>
      </c>
      <c r="I315" s="51">
        <v>23</v>
      </c>
      <c r="J315" s="51">
        <v>291</v>
      </c>
      <c r="K315" s="52" t="s">
        <v>165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199</v>
      </c>
      <c r="F316" s="51">
        <v>200</v>
      </c>
      <c r="G316" s="51">
        <v>1</v>
      </c>
      <c r="H316" s="51">
        <v>0</v>
      </c>
      <c r="I316" s="51">
        <v>28</v>
      </c>
      <c r="J316" s="51">
        <v>114</v>
      </c>
      <c r="K316" s="52" t="s">
        <v>115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60</v>
      </c>
      <c r="F317" s="51">
        <v>40</v>
      </c>
      <c r="G317" s="51">
        <v>7</v>
      </c>
      <c r="H317" s="51">
        <v>1</v>
      </c>
      <c r="I317" s="51">
        <v>32</v>
      </c>
      <c r="J317" s="51">
        <v>179</v>
      </c>
      <c r="K317" s="52" t="s">
        <v>61</v>
      </c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62</v>
      </c>
      <c r="F318" s="51">
        <v>50</v>
      </c>
      <c r="G318" s="51">
        <v>3</v>
      </c>
      <c r="H318" s="51">
        <v>1</v>
      </c>
      <c r="I318" s="51">
        <v>16</v>
      </c>
      <c r="J318" s="51">
        <v>79</v>
      </c>
      <c r="K318" s="52" t="s">
        <v>63</v>
      </c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840</v>
      </c>
      <c r="G321" s="21">
        <f t="shared" ref="G321" si="225">SUM(G312:G320)</f>
        <v>39</v>
      </c>
      <c r="H321" s="21">
        <f t="shared" ref="H321" si="226">SUM(H312:H320)</f>
        <v>43</v>
      </c>
      <c r="I321" s="21">
        <f t="shared" ref="I321" si="227">SUM(I312:I320)</f>
        <v>123</v>
      </c>
      <c r="J321" s="21">
        <f t="shared" ref="J321" si="228">SUM(J312:J320)</f>
        <v>1044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166</v>
      </c>
      <c r="F322" s="51">
        <v>200</v>
      </c>
      <c r="G322" s="51">
        <v>29</v>
      </c>
      <c r="H322" s="51">
        <v>12</v>
      </c>
      <c r="I322" s="51">
        <v>29</v>
      </c>
      <c r="J322" s="51">
        <v>342</v>
      </c>
      <c r="K322" s="52" t="s">
        <v>167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143</v>
      </c>
      <c r="F323" s="51">
        <v>200</v>
      </c>
      <c r="G323" s="51">
        <v>6</v>
      </c>
      <c r="H323" s="51">
        <v>1</v>
      </c>
      <c r="I323" s="51">
        <v>9</v>
      </c>
      <c r="J323" s="51">
        <v>123</v>
      </c>
      <c r="K323" s="52" t="s">
        <v>168</v>
      </c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400</v>
      </c>
      <c r="G326" s="21">
        <f t="shared" ref="G326" si="230">SUM(G322:G325)</f>
        <v>35</v>
      </c>
      <c r="H326" s="21">
        <f t="shared" ref="H326" si="231">SUM(H322:H325)</f>
        <v>13</v>
      </c>
      <c r="I326" s="21">
        <f t="shared" ref="I326" si="232">SUM(I322:I325)</f>
        <v>38</v>
      </c>
      <c r="J326" s="21">
        <f t="shared" ref="J326" si="233">SUM(J322:J325)</f>
        <v>465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104</v>
      </c>
      <c r="F327" s="51">
        <v>205</v>
      </c>
      <c r="G327" s="51">
        <v>8</v>
      </c>
      <c r="H327" s="51">
        <v>7</v>
      </c>
      <c r="I327" s="51">
        <v>34</v>
      </c>
      <c r="J327" s="51">
        <v>229</v>
      </c>
      <c r="K327" s="52" t="s">
        <v>110</v>
      </c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 t="s">
        <v>135</v>
      </c>
      <c r="F329" s="51">
        <v>200</v>
      </c>
      <c r="G329" s="51">
        <v>1</v>
      </c>
      <c r="H329" s="51">
        <v>2</v>
      </c>
      <c r="I329" s="51">
        <v>17</v>
      </c>
      <c r="J329" s="51">
        <v>89</v>
      </c>
      <c r="K329" s="52" t="s">
        <v>74</v>
      </c>
      <c r="L329" s="51"/>
    </row>
    <row r="330" spans="1:12" ht="15" x14ac:dyDescent="0.25">
      <c r="A330" s="25"/>
      <c r="B330" s="16"/>
      <c r="C330" s="11"/>
      <c r="D330" s="7" t="s">
        <v>23</v>
      </c>
      <c r="E330" s="50" t="s">
        <v>50</v>
      </c>
      <c r="F330" s="51">
        <v>85</v>
      </c>
      <c r="G330" s="51">
        <v>8</v>
      </c>
      <c r="H330" s="51">
        <v>12</v>
      </c>
      <c r="I330" s="51">
        <v>34</v>
      </c>
      <c r="J330" s="51">
        <v>273</v>
      </c>
      <c r="K330" s="52" t="s">
        <v>88</v>
      </c>
      <c r="L330" s="51"/>
    </row>
    <row r="331" spans="1:12" ht="15" x14ac:dyDescent="0.25">
      <c r="A331" s="25"/>
      <c r="B331" s="16"/>
      <c r="C331" s="11"/>
      <c r="D331" s="6"/>
      <c r="E331" s="50" t="s">
        <v>68</v>
      </c>
      <c r="F331" s="51">
        <v>40</v>
      </c>
      <c r="G331" s="51">
        <v>5</v>
      </c>
      <c r="H331" s="51">
        <v>4</v>
      </c>
      <c r="I331" s="51">
        <v>0</v>
      </c>
      <c r="J331" s="51">
        <v>57</v>
      </c>
      <c r="K331" s="52" t="s">
        <v>69</v>
      </c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530</v>
      </c>
      <c r="G333" s="21">
        <f t="shared" ref="G333" si="235">SUM(G327:G332)</f>
        <v>22</v>
      </c>
      <c r="H333" s="21">
        <f t="shared" ref="H333" si="236">SUM(H327:H332)</f>
        <v>25</v>
      </c>
      <c r="I333" s="21">
        <f t="shared" ref="I333" si="237">SUM(I327:I332)</f>
        <v>85</v>
      </c>
      <c r="J333" s="21">
        <f t="shared" ref="J333" si="238">SUM(J327:J332)</f>
        <v>648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2505</v>
      </c>
      <c r="G341" s="34">
        <f t="shared" ref="G341" si="245">G307+G311+G321+G326+G333+G340</f>
        <v>122</v>
      </c>
      <c r="H341" s="34">
        <f t="shared" ref="H341" si="246">H307+H311+H321+H326+H333+H340</f>
        <v>120</v>
      </c>
      <c r="I341" s="34">
        <f t="shared" ref="I341" si="247">I307+I311+I321+I326+I333+I340</f>
        <v>352</v>
      </c>
      <c r="J341" s="34">
        <f t="shared" ref="J341" si="248">J307+J311+J321+J326+J333+J340</f>
        <v>3031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66</v>
      </c>
      <c r="F342" s="48">
        <v>205</v>
      </c>
      <c r="G342" s="48">
        <v>7</v>
      </c>
      <c r="H342" s="48">
        <v>7</v>
      </c>
      <c r="I342" s="48">
        <v>40</v>
      </c>
      <c r="J342" s="48">
        <v>247</v>
      </c>
      <c r="K342" s="49" t="s">
        <v>110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135</v>
      </c>
      <c r="F344" s="51">
        <v>200</v>
      </c>
      <c r="G344" s="51">
        <v>1</v>
      </c>
      <c r="H344" s="51">
        <v>2</v>
      </c>
      <c r="I344" s="51">
        <v>17</v>
      </c>
      <c r="J344" s="51">
        <v>89</v>
      </c>
      <c r="K344" s="52" t="s">
        <v>74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169</v>
      </c>
      <c r="F345" s="51">
        <v>100</v>
      </c>
      <c r="G345" s="51">
        <v>12</v>
      </c>
      <c r="H345" s="51">
        <v>9</v>
      </c>
      <c r="I345" s="51">
        <v>34</v>
      </c>
      <c r="J345" s="51">
        <v>262</v>
      </c>
      <c r="K345" s="52" t="s">
        <v>71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505</v>
      </c>
      <c r="G349" s="21">
        <f t="shared" ref="G349" si="250">SUM(G342:G348)</f>
        <v>20</v>
      </c>
      <c r="H349" s="21">
        <f t="shared" ref="H349" si="251">SUM(H342:H348)</f>
        <v>18</v>
      </c>
      <c r="I349" s="21">
        <f t="shared" ref="I349" si="252">SUM(I342:I348)</f>
        <v>91</v>
      </c>
      <c r="J349" s="21">
        <f t="shared" ref="J349" si="253">SUM(J342:J348)</f>
        <v>598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204</v>
      </c>
      <c r="F350" s="51">
        <v>200</v>
      </c>
      <c r="G350" s="51">
        <v>1</v>
      </c>
      <c r="H350" s="51">
        <v>1</v>
      </c>
      <c r="I350" s="51">
        <v>20</v>
      </c>
      <c r="J350" s="51">
        <v>92</v>
      </c>
      <c r="K350" s="52" t="s">
        <v>214</v>
      </c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54">SUM(G350:G352)</f>
        <v>1</v>
      </c>
      <c r="H353" s="21">
        <f t="shared" ref="H353" si="255">SUM(H350:H352)</f>
        <v>1</v>
      </c>
      <c r="I353" s="21">
        <f t="shared" ref="I353" si="256">SUM(I350:I352)</f>
        <v>20</v>
      </c>
      <c r="J353" s="21">
        <f t="shared" ref="J353" si="257">SUM(J350:J352)</f>
        <v>92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170</v>
      </c>
      <c r="F354" s="51">
        <v>100</v>
      </c>
      <c r="G354" s="51">
        <v>1</v>
      </c>
      <c r="H354" s="51">
        <v>5</v>
      </c>
      <c r="I354" s="51">
        <v>5</v>
      </c>
      <c r="J354" s="51">
        <v>66</v>
      </c>
      <c r="K354" s="52" t="s">
        <v>171</v>
      </c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172</v>
      </c>
      <c r="F355" s="51">
        <v>220</v>
      </c>
      <c r="G355" s="51">
        <v>9</v>
      </c>
      <c r="H355" s="51">
        <v>8</v>
      </c>
      <c r="I355" s="51">
        <v>16</v>
      </c>
      <c r="J355" s="51">
        <v>175</v>
      </c>
      <c r="K355" s="52" t="s">
        <v>173</v>
      </c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56</v>
      </c>
      <c r="F356" s="51">
        <v>100</v>
      </c>
      <c r="G356" s="51">
        <v>18</v>
      </c>
      <c r="H356" s="51">
        <v>6</v>
      </c>
      <c r="I356" s="51">
        <v>3</v>
      </c>
      <c r="J356" s="51">
        <v>137</v>
      </c>
      <c r="K356" s="52" t="s">
        <v>57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174</v>
      </c>
      <c r="F357" s="51">
        <v>150</v>
      </c>
      <c r="G357" s="51">
        <v>14</v>
      </c>
      <c r="H357" s="51">
        <v>1</v>
      </c>
      <c r="I357" s="51">
        <v>30</v>
      </c>
      <c r="J357" s="51">
        <v>186</v>
      </c>
      <c r="K357" s="52" t="s">
        <v>175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199</v>
      </c>
      <c r="F358" s="51">
        <v>200</v>
      </c>
      <c r="G358" s="51">
        <v>1</v>
      </c>
      <c r="H358" s="51">
        <v>0</v>
      </c>
      <c r="I358" s="51">
        <v>28</v>
      </c>
      <c r="J358" s="51">
        <v>114</v>
      </c>
      <c r="K358" s="52" t="s">
        <v>115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60</v>
      </c>
      <c r="F359" s="51">
        <v>40</v>
      </c>
      <c r="G359" s="51">
        <v>7</v>
      </c>
      <c r="H359" s="51">
        <v>1</v>
      </c>
      <c r="I359" s="51">
        <v>32</v>
      </c>
      <c r="J359" s="51">
        <v>179</v>
      </c>
      <c r="K359" s="52" t="s">
        <v>61</v>
      </c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62</v>
      </c>
      <c r="F360" s="51">
        <v>50</v>
      </c>
      <c r="G360" s="51">
        <v>3</v>
      </c>
      <c r="H360" s="51">
        <v>1</v>
      </c>
      <c r="I360" s="51">
        <v>16</v>
      </c>
      <c r="J360" s="51">
        <v>79</v>
      </c>
      <c r="K360" s="52" t="s">
        <v>63</v>
      </c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860</v>
      </c>
      <c r="G363" s="21">
        <f t="shared" ref="G363" si="259">SUM(G354:G362)</f>
        <v>53</v>
      </c>
      <c r="H363" s="21">
        <f t="shared" ref="H363" si="260">SUM(H354:H362)</f>
        <v>22</v>
      </c>
      <c r="I363" s="21">
        <f t="shared" ref="I363" si="261">SUM(I354:I362)</f>
        <v>130</v>
      </c>
      <c r="J363" s="21">
        <f t="shared" ref="J363" si="262">SUM(J354:J362)</f>
        <v>936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206</v>
      </c>
      <c r="F364" s="51">
        <v>100</v>
      </c>
      <c r="G364" s="51">
        <v>4</v>
      </c>
      <c r="H364" s="51">
        <v>6</v>
      </c>
      <c r="I364" s="51">
        <v>52</v>
      </c>
      <c r="J364" s="51">
        <v>280</v>
      </c>
      <c r="K364" s="52" t="s">
        <v>99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155</v>
      </c>
      <c r="F365" s="51">
        <v>200</v>
      </c>
      <c r="G365" s="51">
        <v>6</v>
      </c>
      <c r="H365" s="51">
        <v>6</v>
      </c>
      <c r="I365" s="51">
        <v>8</v>
      </c>
      <c r="J365" s="51">
        <v>113</v>
      </c>
      <c r="K365" s="52" t="s">
        <v>65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10</v>
      </c>
      <c r="H368" s="21">
        <f t="shared" ref="H368" si="265">SUM(H364:H367)</f>
        <v>12</v>
      </c>
      <c r="I368" s="21">
        <f t="shared" ref="I368" si="266">SUM(I364:I367)</f>
        <v>60</v>
      </c>
      <c r="J368" s="21">
        <f t="shared" ref="J368" si="267">SUM(J364:J367)</f>
        <v>393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133</v>
      </c>
      <c r="F369" s="51">
        <v>150</v>
      </c>
      <c r="G369" s="51">
        <v>15</v>
      </c>
      <c r="H369" s="51">
        <v>8</v>
      </c>
      <c r="I369" s="51">
        <v>8</v>
      </c>
      <c r="J369" s="51">
        <v>160</v>
      </c>
      <c r="K369" s="52" t="s">
        <v>122</v>
      </c>
      <c r="L369" s="51"/>
    </row>
    <row r="370" spans="1:12" ht="15" x14ac:dyDescent="0.25">
      <c r="A370" s="15"/>
      <c r="B370" s="16"/>
      <c r="C370" s="11"/>
      <c r="D370" s="7" t="s">
        <v>30</v>
      </c>
      <c r="E370" s="50" t="s">
        <v>132</v>
      </c>
      <c r="F370" s="51">
        <v>150</v>
      </c>
      <c r="G370" s="51">
        <v>4</v>
      </c>
      <c r="H370" s="51">
        <v>6</v>
      </c>
      <c r="I370" s="51">
        <v>24</v>
      </c>
      <c r="J370" s="51">
        <v>161</v>
      </c>
      <c r="K370" s="52" t="s">
        <v>176</v>
      </c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91</v>
      </c>
      <c r="F371" s="51">
        <v>200</v>
      </c>
      <c r="G371" s="51">
        <v>1</v>
      </c>
      <c r="H371" s="51">
        <v>0</v>
      </c>
      <c r="I371" s="51">
        <v>29</v>
      </c>
      <c r="J371" s="51">
        <v>116</v>
      </c>
      <c r="K371" s="52" t="s">
        <v>92</v>
      </c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50</v>
      </c>
      <c r="F372" s="51">
        <v>85</v>
      </c>
      <c r="G372" s="51">
        <v>8</v>
      </c>
      <c r="H372" s="51">
        <v>12</v>
      </c>
      <c r="I372" s="51">
        <v>34</v>
      </c>
      <c r="J372" s="51">
        <v>273</v>
      </c>
      <c r="K372" s="52" t="s">
        <v>88</v>
      </c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585</v>
      </c>
      <c r="G375" s="21">
        <f t="shared" ref="G375" si="269">SUM(G369:G374)</f>
        <v>28</v>
      </c>
      <c r="H375" s="21">
        <f t="shared" ref="H375" si="270">SUM(H369:H374)</f>
        <v>26</v>
      </c>
      <c r="I375" s="21">
        <f t="shared" ref="I375" si="271">SUM(I369:I374)</f>
        <v>95</v>
      </c>
      <c r="J375" s="21">
        <f t="shared" ref="J375" si="272">SUM(J369:J374)</f>
        <v>710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2450</v>
      </c>
      <c r="G383" s="34">
        <f t="shared" ref="G383" si="279">G349+G353+G363+G368+G375+G382</f>
        <v>112</v>
      </c>
      <c r="H383" s="34">
        <f t="shared" ref="H383" si="280">H349+H353+H363+H368+H375+H382</f>
        <v>79</v>
      </c>
      <c r="I383" s="34">
        <f t="shared" ref="I383" si="281">I349+I353+I363+I368+I375+I382</f>
        <v>396</v>
      </c>
      <c r="J383" s="34">
        <f t="shared" ref="J383" si="282">J349+J353+J363+J368+J375+J382</f>
        <v>2729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177</v>
      </c>
      <c r="F384" s="48">
        <v>205</v>
      </c>
      <c r="G384" s="48">
        <v>8</v>
      </c>
      <c r="H384" s="48">
        <v>5</v>
      </c>
      <c r="I384" s="48">
        <v>41</v>
      </c>
      <c r="J384" s="48">
        <v>240</v>
      </c>
      <c r="K384" s="49" t="s">
        <v>178</v>
      </c>
      <c r="L384" s="48"/>
    </row>
    <row r="385" spans="1:12" ht="15" x14ac:dyDescent="0.25">
      <c r="A385" s="25"/>
      <c r="B385" s="16"/>
      <c r="C385" s="11"/>
      <c r="D385" s="6"/>
      <c r="E385" s="50" t="s">
        <v>68</v>
      </c>
      <c r="F385" s="51">
        <v>40</v>
      </c>
      <c r="G385" s="51">
        <v>5</v>
      </c>
      <c r="H385" s="51">
        <v>4</v>
      </c>
      <c r="I385" s="51">
        <v>0</v>
      </c>
      <c r="J385" s="51">
        <v>57</v>
      </c>
      <c r="K385" s="52" t="s">
        <v>69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207</v>
      </c>
      <c r="F386" s="51">
        <v>200</v>
      </c>
      <c r="G386" s="51">
        <v>1</v>
      </c>
      <c r="H386" s="51">
        <v>0</v>
      </c>
      <c r="I386" s="51">
        <v>12</v>
      </c>
      <c r="J386" s="51">
        <v>49</v>
      </c>
      <c r="K386" s="52" t="s">
        <v>209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85</v>
      </c>
      <c r="G387" s="51">
        <v>8</v>
      </c>
      <c r="H387" s="51">
        <v>12</v>
      </c>
      <c r="I387" s="51">
        <v>34</v>
      </c>
      <c r="J387" s="51">
        <v>273</v>
      </c>
      <c r="K387" s="52" t="s">
        <v>88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530</v>
      </c>
      <c r="G391" s="21">
        <f t="shared" ref="G391" si="284">SUM(G384:G390)</f>
        <v>22</v>
      </c>
      <c r="H391" s="21">
        <f t="shared" ref="H391" si="285">SUM(H384:H390)</f>
        <v>21</v>
      </c>
      <c r="I391" s="21">
        <f t="shared" ref="I391" si="286">SUM(I384:I390)</f>
        <v>87</v>
      </c>
      <c r="J391" s="21">
        <f t="shared" ref="J391" si="287">SUM(J384:J390)</f>
        <v>619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204</v>
      </c>
      <c r="F392" s="51">
        <v>200</v>
      </c>
      <c r="G392" s="51">
        <v>1</v>
      </c>
      <c r="H392" s="51">
        <v>1</v>
      </c>
      <c r="I392" s="51">
        <v>20</v>
      </c>
      <c r="J392" s="51">
        <v>92</v>
      </c>
      <c r="K392" s="52" t="s">
        <v>214</v>
      </c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200</v>
      </c>
      <c r="G395" s="21">
        <f t="shared" ref="G395" si="289">SUM(G392:G394)</f>
        <v>1</v>
      </c>
      <c r="H395" s="21">
        <f t="shared" ref="H395" si="290">SUM(H392:H394)</f>
        <v>1</v>
      </c>
      <c r="I395" s="21">
        <f t="shared" ref="I395" si="291">SUM(I392:I394)</f>
        <v>20</v>
      </c>
      <c r="J395" s="21">
        <f t="shared" ref="J395" si="292">SUM(J392:J394)</f>
        <v>92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179</v>
      </c>
      <c r="F396" s="51">
        <v>100</v>
      </c>
      <c r="G396" s="51">
        <v>1</v>
      </c>
      <c r="H396" s="51">
        <v>10</v>
      </c>
      <c r="I396" s="51">
        <v>11</v>
      </c>
      <c r="J396" s="51">
        <v>141</v>
      </c>
      <c r="K396" s="52" t="s">
        <v>128</v>
      </c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200</v>
      </c>
      <c r="F397" s="51">
        <v>205</v>
      </c>
      <c r="G397" s="51">
        <v>6</v>
      </c>
      <c r="H397" s="51">
        <v>7</v>
      </c>
      <c r="I397" s="51">
        <v>8</v>
      </c>
      <c r="J397" s="51">
        <v>126</v>
      </c>
      <c r="K397" s="52" t="s">
        <v>129</v>
      </c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180</v>
      </c>
      <c r="F398" s="51">
        <v>200</v>
      </c>
      <c r="G398" s="51">
        <v>5</v>
      </c>
      <c r="H398" s="51">
        <v>45</v>
      </c>
      <c r="I398" s="51">
        <v>12</v>
      </c>
      <c r="J398" s="51">
        <v>481</v>
      </c>
      <c r="K398" s="52" t="s">
        <v>181</v>
      </c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199</v>
      </c>
      <c r="F400" s="51">
        <v>200</v>
      </c>
      <c r="G400" s="51">
        <v>1</v>
      </c>
      <c r="H400" s="51">
        <v>0</v>
      </c>
      <c r="I400" s="51">
        <v>28</v>
      </c>
      <c r="J400" s="51">
        <v>114</v>
      </c>
      <c r="K400" s="52" t="s">
        <v>115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60</v>
      </c>
      <c r="F401" s="51">
        <v>40</v>
      </c>
      <c r="G401" s="51">
        <v>7</v>
      </c>
      <c r="H401" s="51">
        <v>1</v>
      </c>
      <c r="I401" s="51">
        <v>32</v>
      </c>
      <c r="J401" s="51">
        <v>179</v>
      </c>
      <c r="K401" s="52" t="s">
        <v>61</v>
      </c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62</v>
      </c>
      <c r="F402" s="51">
        <v>50</v>
      </c>
      <c r="G402" s="51">
        <v>3</v>
      </c>
      <c r="H402" s="51">
        <v>1</v>
      </c>
      <c r="I402" s="51">
        <v>16</v>
      </c>
      <c r="J402" s="51">
        <v>79</v>
      </c>
      <c r="K402" s="52" t="s">
        <v>63</v>
      </c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795</v>
      </c>
      <c r="G405" s="21">
        <f t="shared" ref="G405" si="294">SUM(G396:G404)</f>
        <v>23</v>
      </c>
      <c r="H405" s="21">
        <f t="shared" ref="H405" si="295">SUM(H396:H404)</f>
        <v>64</v>
      </c>
      <c r="I405" s="21">
        <f t="shared" ref="I405" si="296">SUM(I396:I404)</f>
        <v>107</v>
      </c>
      <c r="J405" s="21">
        <f t="shared" ref="J405" si="297">SUM(J396:J404)</f>
        <v>1120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206</v>
      </c>
      <c r="F406" s="51">
        <v>100</v>
      </c>
      <c r="G406" s="51">
        <v>9</v>
      </c>
      <c r="H406" s="51">
        <v>4</v>
      </c>
      <c r="I406" s="51">
        <v>35</v>
      </c>
      <c r="J406" s="51">
        <v>215</v>
      </c>
      <c r="K406" s="52" t="s">
        <v>182</v>
      </c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155</v>
      </c>
      <c r="F407" s="51">
        <v>200</v>
      </c>
      <c r="G407" s="51">
        <v>6</v>
      </c>
      <c r="H407" s="51">
        <v>6</v>
      </c>
      <c r="I407" s="51">
        <v>8</v>
      </c>
      <c r="J407" s="51">
        <v>113</v>
      </c>
      <c r="K407" s="52" t="s">
        <v>65</v>
      </c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15</v>
      </c>
      <c r="H410" s="21">
        <f t="shared" ref="H410" si="300">SUM(H406:H409)</f>
        <v>10</v>
      </c>
      <c r="I410" s="21">
        <f t="shared" ref="I410" si="301">SUM(I406:I409)</f>
        <v>43</v>
      </c>
      <c r="J410" s="21">
        <f t="shared" ref="J410" si="302">SUM(J406:J409)</f>
        <v>328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121</v>
      </c>
      <c r="F411" s="51">
        <v>120</v>
      </c>
      <c r="G411" s="51">
        <v>11</v>
      </c>
      <c r="H411" s="51">
        <v>12</v>
      </c>
      <c r="I411" s="51">
        <v>6</v>
      </c>
      <c r="J411" s="51">
        <v>177</v>
      </c>
      <c r="K411" s="52" t="s">
        <v>114</v>
      </c>
      <c r="L411" s="51"/>
    </row>
    <row r="412" spans="1:12" ht="15" x14ac:dyDescent="0.25">
      <c r="A412" s="25"/>
      <c r="B412" s="16"/>
      <c r="C412" s="11"/>
      <c r="D412" s="7" t="s">
        <v>30</v>
      </c>
      <c r="E412" s="50" t="s">
        <v>141</v>
      </c>
      <c r="F412" s="51">
        <v>150</v>
      </c>
      <c r="G412" s="51">
        <v>5</v>
      </c>
      <c r="H412" s="51">
        <v>7</v>
      </c>
      <c r="I412" s="51">
        <v>33</v>
      </c>
      <c r="J412" s="51">
        <v>240</v>
      </c>
      <c r="K412" s="52" t="s">
        <v>47</v>
      </c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135</v>
      </c>
      <c r="F413" s="51">
        <v>200</v>
      </c>
      <c r="G413" s="51">
        <v>1</v>
      </c>
      <c r="H413" s="51">
        <v>2</v>
      </c>
      <c r="I413" s="51">
        <v>17</v>
      </c>
      <c r="J413" s="51">
        <v>89</v>
      </c>
      <c r="K413" s="52" t="s">
        <v>74</v>
      </c>
      <c r="L413" s="51"/>
    </row>
    <row r="414" spans="1:12" ht="15" x14ac:dyDescent="0.25">
      <c r="A414" s="25"/>
      <c r="B414" s="16"/>
      <c r="C414" s="11"/>
      <c r="D414" s="7" t="s">
        <v>23</v>
      </c>
      <c r="E414" s="50" t="s">
        <v>70</v>
      </c>
      <c r="F414" s="51">
        <v>80</v>
      </c>
      <c r="G414" s="51">
        <v>12</v>
      </c>
      <c r="H414" s="51">
        <v>9</v>
      </c>
      <c r="I414" s="51">
        <v>34</v>
      </c>
      <c r="J414" s="51">
        <v>262</v>
      </c>
      <c r="K414" s="52" t="s">
        <v>71</v>
      </c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550</v>
      </c>
      <c r="G417" s="21">
        <f t="shared" ref="G417" si="304">SUM(G411:G416)</f>
        <v>29</v>
      </c>
      <c r="H417" s="21">
        <f t="shared" ref="H417" si="305">SUM(H411:H416)</f>
        <v>30</v>
      </c>
      <c r="I417" s="21">
        <f t="shared" ref="I417" si="306">SUM(I411:I416)</f>
        <v>90</v>
      </c>
      <c r="J417" s="21">
        <f t="shared" ref="J417" si="307">SUM(J411:J416)</f>
        <v>768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2375</v>
      </c>
      <c r="G425" s="34">
        <f t="shared" ref="G425" si="314">G391+G395+G405+G410+G417+G424</f>
        <v>90</v>
      </c>
      <c r="H425" s="34">
        <f t="shared" ref="H425" si="315">H391+H395+H405+H410+H417+H424</f>
        <v>126</v>
      </c>
      <c r="I425" s="34">
        <f t="shared" ref="I425" si="316">I391+I395+I405+I410+I417+I424</f>
        <v>347</v>
      </c>
      <c r="J425" s="34">
        <f t="shared" ref="J425" si="317">J391+J395+J405+J410+J417+J424</f>
        <v>2927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183</v>
      </c>
      <c r="F426" s="48">
        <v>205</v>
      </c>
      <c r="G426" s="48">
        <v>7</v>
      </c>
      <c r="H426" s="48">
        <v>7</v>
      </c>
      <c r="I426" s="48">
        <v>39</v>
      </c>
      <c r="J426" s="48">
        <v>245</v>
      </c>
      <c r="K426" s="49" t="s">
        <v>73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91</v>
      </c>
      <c r="F428" s="51">
        <v>200</v>
      </c>
      <c r="G428" s="51">
        <v>1</v>
      </c>
      <c r="H428" s="51">
        <v>0</v>
      </c>
      <c r="I428" s="51">
        <v>29</v>
      </c>
      <c r="J428" s="51">
        <v>116</v>
      </c>
      <c r="K428" s="52" t="s">
        <v>92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125</v>
      </c>
      <c r="F429" s="51">
        <v>110</v>
      </c>
      <c r="G429" s="51">
        <v>18</v>
      </c>
      <c r="H429" s="51">
        <v>12</v>
      </c>
      <c r="I429" s="51">
        <v>34</v>
      </c>
      <c r="J429" s="51">
        <v>273</v>
      </c>
      <c r="K429" s="52" t="s">
        <v>126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515</v>
      </c>
      <c r="G433" s="21">
        <f t="shared" ref="G433" si="319">SUM(G426:G432)</f>
        <v>26</v>
      </c>
      <c r="H433" s="21">
        <f t="shared" ref="H433" si="320">SUM(H426:H432)</f>
        <v>19</v>
      </c>
      <c r="I433" s="21">
        <f t="shared" ref="I433" si="321">SUM(I426:I432)</f>
        <v>102</v>
      </c>
      <c r="J433" s="21">
        <f t="shared" ref="J433" si="322">SUM(J426:J432)</f>
        <v>634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204</v>
      </c>
      <c r="F434" s="51">
        <v>200</v>
      </c>
      <c r="G434" s="51">
        <v>1</v>
      </c>
      <c r="H434" s="51">
        <v>1</v>
      </c>
      <c r="I434" s="51">
        <v>20</v>
      </c>
      <c r="J434" s="51">
        <v>92</v>
      </c>
      <c r="K434" s="52" t="s">
        <v>214</v>
      </c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200</v>
      </c>
      <c r="G437" s="21">
        <f t="shared" ref="G437" si="323">SUM(G434:G436)</f>
        <v>1</v>
      </c>
      <c r="H437" s="21">
        <f t="shared" ref="H437" si="324">SUM(H434:H436)</f>
        <v>1</v>
      </c>
      <c r="I437" s="21">
        <f t="shared" ref="I437" si="325">SUM(I434:I436)</f>
        <v>20</v>
      </c>
      <c r="J437" s="21">
        <f t="shared" ref="J437" si="326">SUM(J434:J436)</f>
        <v>92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184</v>
      </c>
      <c r="F439" s="51">
        <v>200</v>
      </c>
      <c r="G439" s="51">
        <v>7</v>
      </c>
      <c r="H439" s="51">
        <v>7</v>
      </c>
      <c r="I439" s="51">
        <v>19</v>
      </c>
      <c r="J439" s="51">
        <v>168</v>
      </c>
      <c r="K439" s="52" t="s">
        <v>185</v>
      </c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186</v>
      </c>
      <c r="F440" s="51">
        <v>250</v>
      </c>
      <c r="G440" s="51">
        <v>21</v>
      </c>
      <c r="H440" s="51">
        <v>12</v>
      </c>
      <c r="I440" s="51">
        <v>27</v>
      </c>
      <c r="J440" s="51">
        <v>298</v>
      </c>
      <c r="K440" s="52" t="s">
        <v>187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199</v>
      </c>
      <c r="F442" s="51">
        <v>200</v>
      </c>
      <c r="G442" s="51">
        <v>1</v>
      </c>
      <c r="H442" s="51">
        <v>0</v>
      </c>
      <c r="I442" s="51">
        <v>28</v>
      </c>
      <c r="J442" s="51">
        <v>114</v>
      </c>
      <c r="K442" s="52" t="s">
        <v>115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60</v>
      </c>
      <c r="F443" s="51">
        <v>40</v>
      </c>
      <c r="G443" s="51">
        <v>7</v>
      </c>
      <c r="H443" s="51">
        <v>1</v>
      </c>
      <c r="I443" s="51">
        <v>32</v>
      </c>
      <c r="J443" s="51">
        <v>179</v>
      </c>
      <c r="K443" s="52" t="s">
        <v>61</v>
      </c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62</v>
      </c>
      <c r="F444" s="51">
        <v>50</v>
      </c>
      <c r="G444" s="51">
        <v>3</v>
      </c>
      <c r="H444" s="51">
        <v>1</v>
      </c>
      <c r="I444" s="51">
        <v>16</v>
      </c>
      <c r="J444" s="51">
        <v>79</v>
      </c>
      <c r="K444" s="52" t="s">
        <v>63</v>
      </c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740</v>
      </c>
      <c r="G447" s="21">
        <f t="shared" ref="G447" si="328">SUM(G438:G446)</f>
        <v>39</v>
      </c>
      <c r="H447" s="21">
        <f t="shared" ref="H447" si="329">SUM(H438:H446)</f>
        <v>21</v>
      </c>
      <c r="I447" s="21">
        <f t="shared" ref="I447" si="330">SUM(I438:I446)</f>
        <v>122</v>
      </c>
      <c r="J447" s="21">
        <f t="shared" ref="J447" si="331">SUM(J438:J446)</f>
        <v>838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166</v>
      </c>
      <c r="F448" s="51">
        <v>200</v>
      </c>
      <c r="G448" s="51">
        <v>29</v>
      </c>
      <c r="H448" s="51">
        <v>12</v>
      </c>
      <c r="I448" s="51">
        <v>29</v>
      </c>
      <c r="J448" s="51">
        <v>342</v>
      </c>
      <c r="K448" s="52" t="s">
        <v>167</v>
      </c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82</v>
      </c>
      <c r="F449" s="51">
        <v>200</v>
      </c>
      <c r="G449" s="51">
        <v>0</v>
      </c>
      <c r="H449" s="51">
        <v>0</v>
      </c>
      <c r="I449" s="51">
        <v>27</v>
      </c>
      <c r="J449" s="51">
        <v>111</v>
      </c>
      <c r="K449" s="52" t="s">
        <v>83</v>
      </c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400</v>
      </c>
      <c r="G452" s="21">
        <f t="shared" ref="G452" si="333">SUM(G448:G451)</f>
        <v>29</v>
      </c>
      <c r="H452" s="21">
        <f t="shared" ref="H452" si="334">SUM(H448:H451)</f>
        <v>12</v>
      </c>
      <c r="I452" s="21">
        <f t="shared" ref="I452" si="335">SUM(I448:I451)</f>
        <v>56</v>
      </c>
      <c r="J452" s="21">
        <f t="shared" ref="J452" si="336">SUM(J448:J451)</f>
        <v>453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108</v>
      </c>
      <c r="F453" s="51">
        <v>150</v>
      </c>
      <c r="G453" s="51">
        <v>35</v>
      </c>
      <c r="H453" s="51">
        <v>6</v>
      </c>
      <c r="I453" s="51">
        <v>18</v>
      </c>
      <c r="J453" s="51">
        <v>140</v>
      </c>
      <c r="K453" s="52" t="s">
        <v>81</v>
      </c>
      <c r="L453" s="51"/>
    </row>
    <row r="454" spans="1:12" ht="15" x14ac:dyDescent="0.25">
      <c r="A454" s="25"/>
      <c r="B454" s="16"/>
      <c r="C454" s="11"/>
      <c r="D454" s="7" t="s">
        <v>30</v>
      </c>
      <c r="E454" s="50" t="s">
        <v>109</v>
      </c>
      <c r="F454" s="51">
        <v>150</v>
      </c>
      <c r="G454" s="51">
        <v>4</v>
      </c>
      <c r="H454" s="51">
        <v>2</v>
      </c>
      <c r="I454" s="51">
        <v>54</v>
      </c>
      <c r="J454" s="51">
        <v>534</v>
      </c>
      <c r="K454" s="52" t="s">
        <v>122</v>
      </c>
      <c r="L454" s="51"/>
    </row>
    <row r="455" spans="1:12" ht="15" x14ac:dyDescent="0.25">
      <c r="A455" s="25"/>
      <c r="B455" s="16"/>
      <c r="C455" s="11"/>
      <c r="D455" s="7" t="s">
        <v>31</v>
      </c>
      <c r="E455" s="50" t="s">
        <v>49</v>
      </c>
      <c r="F455" s="51">
        <v>200</v>
      </c>
      <c r="G455" s="51">
        <v>4</v>
      </c>
      <c r="H455" s="51">
        <v>4</v>
      </c>
      <c r="I455" s="51">
        <v>29</v>
      </c>
      <c r="J455" s="51">
        <v>116</v>
      </c>
      <c r="K455" s="52" t="s">
        <v>118</v>
      </c>
      <c r="L455" s="51"/>
    </row>
    <row r="456" spans="1:12" ht="15" x14ac:dyDescent="0.25">
      <c r="A456" s="25"/>
      <c r="B456" s="16"/>
      <c r="C456" s="11"/>
      <c r="D456" s="7" t="s">
        <v>23</v>
      </c>
      <c r="E456" s="50" t="s">
        <v>50</v>
      </c>
      <c r="F456" s="51">
        <v>85</v>
      </c>
      <c r="G456" s="51">
        <v>8</v>
      </c>
      <c r="H456" s="51">
        <v>12</v>
      </c>
      <c r="I456" s="51">
        <v>34</v>
      </c>
      <c r="J456" s="51">
        <v>273</v>
      </c>
      <c r="K456" s="52" t="s">
        <v>88</v>
      </c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585</v>
      </c>
      <c r="G459" s="21">
        <f t="shared" ref="G459" si="338">SUM(G453:G458)</f>
        <v>51</v>
      </c>
      <c r="H459" s="21">
        <f t="shared" ref="H459" si="339">SUM(H453:H458)</f>
        <v>24</v>
      </c>
      <c r="I459" s="21">
        <f t="shared" ref="I459" si="340">SUM(I453:I458)</f>
        <v>135</v>
      </c>
      <c r="J459" s="21">
        <f t="shared" ref="J459" si="341">SUM(J453:J458)</f>
        <v>1063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2440</v>
      </c>
      <c r="G467" s="34">
        <f t="shared" ref="G467" si="348">G433+G437+G447+G452+G459+G466</f>
        <v>146</v>
      </c>
      <c r="H467" s="34">
        <f t="shared" ref="H467" si="349">H433+H437+H447+H452+H459+H466</f>
        <v>77</v>
      </c>
      <c r="I467" s="34">
        <f t="shared" ref="I467" si="350">I433+I437+I447+I452+I459+I466</f>
        <v>435</v>
      </c>
      <c r="J467" s="34">
        <f t="shared" ref="J467" si="351">J433+J437+J447+J452+J459+J466</f>
        <v>3080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124</v>
      </c>
      <c r="F468" s="48">
        <v>200</v>
      </c>
      <c r="G468" s="48">
        <v>7</v>
      </c>
      <c r="H468" s="48">
        <v>7</v>
      </c>
      <c r="I468" s="48">
        <v>40</v>
      </c>
      <c r="J468" s="48">
        <v>245</v>
      </c>
      <c r="K468" s="49" t="s">
        <v>90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135</v>
      </c>
      <c r="F470" s="51">
        <v>200</v>
      </c>
      <c r="G470" s="51">
        <v>1</v>
      </c>
      <c r="H470" s="51">
        <v>2</v>
      </c>
      <c r="I470" s="51">
        <v>17</v>
      </c>
      <c r="J470" s="51">
        <v>89</v>
      </c>
      <c r="K470" s="52" t="s">
        <v>74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105</v>
      </c>
      <c r="F471" s="51">
        <v>115</v>
      </c>
      <c r="G471" s="51">
        <v>12</v>
      </c>
      <c r="H471" s="51">
        <v>9</v>
      </c>
      <c r="I471" s="51">
        <v>34</v>
      </c>
      <c r="J471" s="51">
        <v>262</v>
      </c>
      <c r="K471" s="52" t="s">
        <v>188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515</v>
      </c>
      <c r="G475" s="21">
        <f t="shared" ref="G475" si="353">SUM(G468:G474)</f>
        <v>20</v>
      </c>
      <c r="H475" s="21">
        <f t="shared" ref="H475" si="354">SUM(H468:H474)</f>
        <v>18</v>
      </c>
      <c r="I475" s="21">
        <f t="shared" ref="I475" si="355">SUM(I468:I474)</f>
        <v>91</v>
      </c>
      <c r="J475" s="21">
        <f t="shared" ref="J475" si="356">SUM(J468:J474)</f>
        <v>596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204</v>
      </c>
      <c r="F476" s="51">
        <v>200</v>
      </c>
      <c r="G476" s="51">
        <v>1</v>
      </c>
      <c r="H476" s="51">
        <v>1</v>
      </c>
      <c r="I476" s="51">
        <v>20</v>
      </c>
      <c r="J476" s="51">
        <v>92</v>
      </c>
      <c r="K476" s="52" t="s">
        <v>214</v>
      </c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58">SUM(G476:G478)</f>
        <v>1</v>
      </c>
      <c r="H479" s="21">
        <f t="shared" ref="H479" si="359">SUM(H476:H478)</f>
        <v>1</v>
      </c>
      <c r="I479" s="21">
        <f t="shared" ref="I479" si="360">SUM(I476:I478)</f>
        <v>20</v>
      </c>
      <c r="J479" s="21">
        <f t="shared" ref="J479" si="361">SUM(J476:J478)</f>
        <v>92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53</v>
      </c>
      <c r="F480" s="51">
        <v>100</v>
      </c>
      <c r="G480" s="51">
        <v>1</v>
      </c>
      <c r="H480" s="51">
        <v>10</v>
      </c>
      <c r="I480" s="51">
        <v>3</v>
      </c>
      <c r="J480" s="51">
        <v>104</v>
      </c>
      <c r="K480" s="52" t="s">
        <v>189</v>
      </c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151</v>
      </c>
      <c r="F481" s="51">
        <v>200</v>
      </c>
      <c r="G481" s="51">
        <v>7</v>
      </c>
      <c r="H481" s="51">
        <v>7</v>
      </c>
      <c r="I481" s="51">
        <v>15</v>
      </c>
      <c r="J481" s="51">
        <v>152</v>
      </c>
      <c r="K481" s="52" t="s">
        <v>190</v>
      </c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133</v>
      </c>
      <c r="F482" s="51">
        <v>150</v>
      </c>
      <c r="G482" s="51">
        <v>22</v>
      </c>
      <c r="H482" s="51">
        <v>24</v>
      </c>
      <c r="I482" s="51">
        <v>8</v>
      </c>
      <c r="J482" s="51">
        <v>332</v>
      </c>
      <c r="K482" s="52" t="s">
        <v>191</v>
      </c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132</v>
      </c>
      <c r="F483" s="51">
        <v>150</v>
      </c>
      <c r="G483" s="51">
        <v>4</v>
      </c>
      <c r="H483" s="51">
        <v>6</v>
      </c>
      <c r="I483" s="51">
        <v>24</v>
      </c>
      <c r="J483" s="51">
        <v>161</v>
      </c>
      <c r="K483" s="52" t="s">
        <v>176</v>
      </c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199</v>
      </c>
      <c r="F484" s="51">
        <v>200</v>
      </c>
      <c r="G484" s="51">
        <v>1</v>
      </c>
      <c r="H484" s="51">
        <v>0</v>
      </c>
      <c r="I484" s="51">
        <v>28</v>
      </c>
      <c r="J484" s="51">
        <v>114</v>
      </c>
      <c r="K484" s="52" t="s">
        <v>115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60</v>
      </c>
      <c r="F485" s="51">
        <v>40</v>
      </c>
      <c r="G485" s="51">
        <v>7</v>
      </c>
      <c r="H485" s="51">
        <v>1</v>
      </c>
      <c r="I485" s="51">
        <v>32</v>
      </c>
      <c r="J485" s="51">
        <v>179</v>
      </c>
      <c r="K485" s="52" t="s">
        <v>61</v>
      </c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62</v>
      </c>
      <c r="F486" s="51">
        <v>50</v>
      </c>
      <c r="G486" s="51">
        <v>3</v>
      </c>
      <c r="H486" s="51">
        <v>1</v>
      </c>
      <c r="I486" s="51">
        <v>16</v>
      </c>
      <c r="J486" s="51">
        <v>79</v>
      </c>
      <c r="K486" s="52" t="s">
        <v>63</v>
      </c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890</v>
      </c>
      <c r="G489" s="21">
        <f t="shared" ref="G489" si="363">SUM(G480:G488)</f>
        <v>45</v>
      </c>
      <c r="H489" s="21">
        <f t="shared" ref="H489" si="364">SUM(H480:H488)</f>
        <v>49</v>
      </c>
      <c r="I489" s="21">
        <f t="shared" ref="I489" si="365">SUM(I480:I488)</f>
        <v>126</v>
      </c>
      <c r="J489" s="21">
        <f t="shared" ref="J489" si="366">SUM(J480:J488)</f>
        <v>1121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206</v>
      </c>
      <c r="F490" s="51">
        <v>100</v>
      </c>
      <c r="G490" s="51">
        <v>2</v>
      </c>
      <c r="H490" s="51">
        <v>13</v>
      </c>
      <c r="I490" s="51">
        <v>34</v>
      </c>
      <c r="J490" s="51">
        <v>255</v>
      </c>
      <c r="K490" s="52" t="s">
        <v>131</v>
      </c>
      <c r="L490" s="51"/>
    </row>
    <row r="491" spans="1:12" ht="15" x14ac:dyDescent="0.25">
      <c r="A491" s="25"/>
      <c r="B491" s="16"/>
      <c r="C491" s="11"/>
      <c r="D491" s="12" t="s">
        <v>31</v>
      </c>
      <c r="E491" s="50" t="s">
        <v>155</v>
      </c>
      <c r="F491" s="51">
        <v>200</v>
      </c>
      <c r="G491" s="51">
        <v>6</v>
      </c>
      <c r="H491" s="51">
        <v>7</v>
      </c>
      <c r="I491" s="51">
        <v>8</v>
      </c>
      <c r="J491" s="51">
        <v>113</v>
      </c>
      <c r="K491" s="52" t="s">
        <v>65</v>
      </c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</v>
      </c>
      <c r="H494" s="21">
        <f t="shared" ref="H494" si="369">SUM(H490:H493)</f>
        <v>20</v>
      </c>
      <c r="I494" s="21">
        <f t="shared" ref="I494" si="370">SUM(I490:I493)</f>
        <v>42</v>
      </c>
      <c r="J494" s="21">
        <f t="shared" ref="J494" si="371">SUM(J490:J493)</f>
        <v>368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96</v>
      </c>
      <c r="F495" s="51">
        <v>100</v>
      </c>
      <c r="G495" s="51">
        <v>11</v>
      </c>
      <c r="H495" s="51">
        <v>12</v>
      </c>
      <c r="I495" s="51">
        <v>6</v>
      </c>
      <c r="J495" s="51">
        <v>175</v>
      </c>
      <c r="K495" s="52" t="s">
        <v>163</v>
      </c>
      <c r="L495" s="51"/>
    </row>
    <row r="496" spans="1:12" ht="15" x14ac:dyDescent="0.25">
      <c r="A496" s="25"/>
      <c r="B496" s="16"/>
      <c r="C496" s="11"/>
      <c r="D496" s="7" t="s">
        <v>30</v>
      </c>
      <c r="E496" s="50" t="s">
        <v>164</v>
      </c>
      <c r="F496" s="51">
        <v>150</v>
      </c>
      <c r="G496" s="51">
        <v>9</v>
      </c>
      <c r="H496" s="51">
        <v>18</v>
      </c>
      <c r="I496" s="51">
        <v>23</v>
      </c>
      <c r="J496" s="51">
        <v>291</v>
      </c>
      <c r="K496" s="52" t="s">
        <v>165</v>
      </c>
      <c r="L496" s="51"/>
    </row>
    <row r="497" spans="1:12" ht="15" x14ac:dyDescent="0.25">
      <c r="A497" s="25"/>
      <c r="B497" s="16"/>
      <c r="C497" s="11"/>
      <c r="D497" s="7" t="s">
        <v>31</v>
      </c>
      <c r="E497" s="50" t="s">
        <v>82</v>
      </c>
      <c r="F497" s="51">
        <v>200</v>
      </c>
      <c r="G497" s="51">
        <v>0</v>
      </c>
      <c r="H497" s="51">
        <v>0</v>
      </c>
      <c r="I497" s="51">
        <v>27</v>
      </c>
      <c r="J497" s="51">
        <v>111</v>
      </c>
      <c r="K497" s="52" t="s">
        <v>83</v>
      </c>
      <c r="L497" s="51"/>
    </row>
    <row r="498" spans="1:12" ht="15" x14ac:dyDescent="0.25">
      <c r="A498" s="25"/>
      <c r="B498" s="16"/>
      <c r="C498" s="11"/>
      <c r="D498" s="7" t="s">
        <v>23</v>
      </c>
      <c r="E498" s="50" t="s">
        <v>50</v>
      </c>
      <c r="F498" s="51">
        <v>85</v>
      </c>
      <c r="G498" s="51">
        <v>8</v>
      </c>
      <c r="H498" s="51">
        <v>12</v>
      </c>
      <c r="I498" s="51">
        <v>34</v>
      </c>
      <c r="J498" s="51">
        <v>273</v>
      </c>
      <c r="K498" s="52" t="s">
        <v>88</v>
      </c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535</v>
      </c>
      <c r="G501" s="21">
        <f t="shared" ref="G501" si="373">SUM(G495:G500)</f>
        <v>28</v>
      </c>
      <c r="H501" s="21">
        <f t="shared" ref="H501" si="374">SUM(H495:H500)</f>
        <v>42</v>
      </c>
      <c r="I501" s="21">
        <f t="shared" ref="I501" si="375">SUM(I495:I500)</f>
        <v>90</v>
      </c>
      <c r="J501" s="21">
        <f t="shared" ref="J501" si="376">SUM(J495:J500)</f>
        <v>850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2440</v>
      </c>
      <c r="G509" s="34">
        <f t="shared" ref="G509" si="383">G475+G479+G489+G494+G501+G508</f>
        <v>102</v>
      </c>
      <c r="H509" s="34">
        <f t="shared" ref="H509" si="384">H475+H479+H489+H494+H501+H508</f>
        <v>130</v>
      </c>
      <c r="I509" s="34">
        <f t="shared" ref="I509" si="385">I475+I479+I489+I494+I501+I508</f>
        <v>369</v>
      </c>
      <c r="J509" s="34">
        <f t="shared" ref="J509" si="386">J475+J479+J489+J494+J501+J508</f>
        <v>3027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104</v>
      </c>
      <c r="F510" s="48">
        <v>205</v>
      </c>
      <c r="G510" s="48">
        <v>8</v>
      </c>
      <c r="H510" s="48">
        <v>7</v>
      </c>
      <c r="I510" s="48">
        <v>34</v>
      </c>
      <c r="J510" s="48">
        <v>229</v>
      </c>
      <c r="K510" s="49" t="s">
        <v>110</v>
      </c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91</v>
      </c>
      <c r="F512" s="51">
        <v>200</v>
      </c>
      <c r="G512" s="51">
        <v>1</v>
      </c>
      <c r="H512" s="51">
        <v>0</v>
      </c>
      <c r="I512" s="51">
        <v>29</v>
      </c>
      <c r="J512" s="51">
        <v>116</v>
      </c>
      <c r="K512" s="52" t="s">
        <v>92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169</v>
      </c>
      <c r="F513" s="51">
        <v>100</v>
      </c>
      <c r="G513" s="51">
        <v>12</v>
      </c>
      <c r="H513" s="51">
        <v>9</v>
      </c>
      <c r="I513" s="51">
        <v>34</v>
      </c>
      <c r="J513" s="51">
        <v>264</v>
      </c>
      <c r="K513" s="52" t="s">
        <v>71</v>
      </c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505</v>
      </c>
      <c r="G517" s="21">
        <f t="shared" ref="G517" si="388">SUM(G510:G516)</f>
        <v>21</v>
      </c>
      <c r="H517" s="21">
        <f t="shared" ref="H517" si="389">SUM(H510:H516)</f>
        <v>16</v>
      </c>
      <c r="I517" s="21">
        <f t="shared" ref="I517" si="390">SUM(I510:I516)</f>
        <v>97</v>
      </c>
      <c r="J517" s="21">
        <f t="shared" ref="J517" si="391">SUM(J510:J516)</f>
        <v>609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 t="s">
        <v>204</v>
      </c>
      <c r="F518" s="51">
        <v>200</v>
      </c>
      <c r="G518" s="51">
        <v>1</v>
      </c>
      <c r="H518" s="51">
        <v>1</v>
      </c>
      <c r="I518" s="51">
        <v>20</v>
      </c>
      <c r="J518" s="51">
        <v>92</v>
      </c>
      <c r="K518" s="52" t="s">
        <v>214</v>
      </c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200</v>
      </c>
      <c r="G521" s="21">
        <f t="shared" ref="G521" si="392">SUM(G518:G520)</f>
        <v>1</v>
      </c>
      <c r="H521" s="21">
        <f t="shared" ref="H521" si="393">SUM(H518:H520)</f>
        <v>1</v>
      </c>
      <c r="I521" s="21">
        <f t="shared" ref="I521" si="394">SUM(I518:I520)</f>
        <v>20</v>
      </c>
      <c r="J521" s="21">
        <f t="shared" ref="J521" si="395">SUM(J518:J520)</f>
        <v>92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 t="s">
        <v>93</v>
      </c>
      <c r="F523" s="51">
        <v>235</v>
      </c>
      <c r="G523" s="51">
        <v>7</v>
      </c>
      <c r="H523" s="51">
        <v>9</v>
      </c>
      <c r="I523" s="51">
        <v>16</v>
      </c>
      <c r="J523" s="51">
        <v>176</v>
      </c>
      <c r="K523" s="52" t="s">
        <v>94</v>
      </c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 t="s">
        <v>192</v>
      </c>
      <c r="F525" s="51">
        <v>300</v>
      </c>
      <c r="G525" s="51">
        <v>24</v>
      </c>
      <c r="H525" s="51">
        <v>26</v>
      </c>
      <c r="I525" s="51">
        <v>63</v>
      </c>
      <c r="J525" s="51">
        <v>476</v>
      </c>
      <c r="K525" s="52" t="s">
        <v>114</v>
      </c>
      <c r="L525" s="51"/>
    </row>
    <row r="526" spans="1:12" ht="15" x14ac:dyDescent="0.25">
      <c r="A526" s="25"/>
      <c r="B526" s="16"/>
      <c r="C526" s="11"/>
      <c r="D526" s="7" t="s">
        <v>31</v>
      </c>
      <c r="E526" s="50" t="s">
        <v>199</v>
      </c>
      <c r="F526" s="51">
        <v>200</v>
      </c>
      <c r="G526" s="51">
        <v>1</v>
      </c>
      <c r="H526" s="51">
        <v>0</v>
      </c>
      <c r="I526" s="51">
        <v>28</v>
      </c>
      <c r="J526" s="51">
        <v>114</v>
      </c>
      <c r="K526" s="52" t="s">
        <v>115</v>
      </c>
      <c r="L526" s="51"/>
    </row>
    <row r="527" spans="1:12" ht="15" x14ac:dyDescent="0.25">
      <c r="A527" s="25"/>
      <c r="B527" s="16"/>
      <c r="C527" s="11"/>
      <c r="D527" s="7" t="s">
        <v>32</v>
      </c>
      <c r="E527" s="50" t="s">
        <v>60</v>
      </c>
      <c r="F527" s="51">
        <v>40</v>
      </c>
      <c r="G527" s="51">
        <v>7</v>
      </c>
      <c r="H527" s="51">
        <v>1</v>
      </c>
      <c r="I527" s="51">
        <v>32</v>
      </c>
      <c r="J527" s="51">
        <v>179</v>
      </c>
      <c r="K527" s="52" t="s">
        <v>61</v>
      </c>
      <c r="L527" s="51"/>
    </row>
    <row r="528" spans="1:12" ht="15" x14ac:dyDescent="0.25">
      <c r="A528" s="25"/>
      <c r="B528" s="16"/>
      <c r="C528" s="11"/>
      <c r="D528" s="7" t="s">
        <v>33</v>
      </c>
      <c r="E528" s="50" t="s">
        <v>62</v>
      </c>
      <c r="F528" s="51">
        <v>50</v>
      </c>
      <c r="G528" s="51">
        <v>3</v>
      </c>
      <c r="H528" s="51">
        <v>1</v>
      </c>
      <c r="I528" s="51">
        <v>16</v>
      </c>
      <c r="J528" s="51">
        <v>79</v>
      </c>
      <c r="K528" s="52" t="s">
        <v>63</v>
      </c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825</v>
      </c>
      <c r="G531" s="21">
        <f t="shared" ref="G531" si="397">SUM(G522:G530)</f>
        <v>42</v>
      </c>
      <c r="H531" s="21">
        <f t="shared" ref="H531" si="398">SUM(H522:H530)</f>
        <v>37</v>
      </c>
      <c r="I531" s="21">
        <f t="shared" ref="I531" si="399">SUM(I522:I530)</f>
        <v>155</v>
      </c>
      <c r="J531" s="21">
        <f t="shared" ref="J531" si="400">SUM(J522:J530)</f>
        <v>1024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206</v>
      </c>
      <c r="F532" s="51">
        <v>100</v>
      </c>
      <c r="G532" s="51">
        <v>1</v>
      </c>
      <c r="H532" s="51">
        <v>8</v>
      </c>
      <c r="I532" s="51">
        <v>17</v>
      </c>
      <c r="J532" s="51">
        <v>145</v>
      </c>
      <c r="K532" s="52" t="s">
        <v>64</v>
      </c>
      <c r="L532" s="51"/>
    </row>
    <row r="533" spans="1:12" ht="15" x14ac:dyDescent="0.25">
      <c r="A533" s="25"/>
      <c r="B533" s="16"/>
      <c r="C533" s="11"/>
      <c r="D533" s="12" t="s">
        <v>31</v>
      </c>
      <c r="E533" s="50" t="s">
        <v>155</v>
      </c>
      <c r="F533" s="51">
        <v>200</v>
      </c>
      <c r="G533" s="51">
        <v>6</v>
      </c>
      <c r="H533" s="51">
        <v>7</v>
      </c>
      <c r="I533" s="51">
        <v>8</v>
      </c>
      <c r="J533" s="51">
        <v>113</v>
      </c>
      <c r="K533" s="52" t="s">
        <v>65</v>
      </c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7</v>
      </c>
      <c r="H536" s="21">
        <f t="shared" ref="H536" si="403">SUM(H532:H535)</f>
        <v>15</v>
      </c>
      <c r="I536" s="21">
        <f t="shared" ref="I536" si="404">SUM(I532:I535)</f>
        <v>25</v>
      </c>
      <c r="J536" s="21">
        <f t="shared" ref="J536" si="405">SUM(J532:J535)</f>
        <v>258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193</v>
      </c>
      <c r="F537" s="51">
        <v>200</v>
      </c>
      <c r="G537" s="51">
        <v>15</v>
      </c>
      <c r="H537" s="51">
        <v>8</v>
      </c>
      <c r="I537" s="51">
        <v>6</v>
      </c>
      <c r="J537" s="51">
        <v>160</v>
      </c>
      <c r="K537" s="52" t="s">
        <v>103</v>
      </c>
      <c r="L537" s="51"/>
    </row>
    <row r="538" spans="1:12" ht="15" x14ac:dyDescent="0.25">
      <c r="A538" s="25"/>
      <c r="B538" s="16"/>
      <c r="C538" s="11"/>
      <c r="D538" s="7" t="s">
        <v>30</v>
      </c>
      <c r="E538" s="50" t="s">
        <v>141</v>
      </c>
      <c r="F538" s="51">
        <v>150</v>
      </c>
      <c r="G538" s="51">
        <v>5</v>
      </c>
      <c r="H538" s="51">
        <v>5</v>
      </c>
      <c r="I538" s="51">
        <v>29</v>
      </c>
      <c r="J538" s="51">
        <v>178</v>
      </c>
      <c r="K538" s="52" t="s">
        <v>81</v>
      </c>
      <c r="L538" s="51"/>
    </row>
    <row r="539" spans="1:12" ht="15" x14ac:dyDescent="0.25">
      <c r="A539" s="25"/>
      <c r="B539" s="16"/>
      <c r="C539" s="11"/>
      <c r="D539" s="7" t="s">
        <v>31</v>
      </c>
      <c r="E539" s="50" t="s">
        <v>123</v>
      </c>
      <c r="F539" s="51">
        <v>200</v>
      </c>
      <c r="G539" s="51">
        <v>4</v>
      </c>
      <c r="H539" s="51">
        <v>4</v>
      </c>
      <c r="I539" s="51">
        <v>29</v>
      </c>
      <c r="J539" s="51">
        <v>116</v>
      </c>
      <c r="K539" s="52" t="s">
        <v>118</v>
      </c>
      <c r="L539" s="51"/>
    </row>
    <row r="540" spans="1:12" ht="15" x14ac:dyDescent="0.25">
      <c r="A540" s="25"/>
      <c r="B540" s="16"/>
      <c r="C540" s="11"/>
      <c r="D540" s="7" t="s">
        <v>23</v>
      </c>
      <c r="E540" s="50" t="s">
        <v>50</v>
      </c>
      <c r="F540" s="51">
        <v>85</v>
      </c>
      <c r="G540" s="51">
        <v>8</v>
      </c>
      <c r="H540" s="51">
        <v>12</v>
      </c>
      <c r="I540" s="51">
        <v>34</v>
      </c>
      <c r="J540" s="51">
        <v>273</v>
      </c>
      <c r="K540" s="52" t="s">
        <v>88</v>
      </c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635</v>
      </c>
      <c r="G543" s="21">
        <f t="shared" ref="G543" si="407">SUM(G537:G542)</f>
        <v>32</v>
      </c>
      <c r="H543" s="21">
        <f t="shared" ref="H543" si="408">SUM(H537:H542)</f>
        <v>29</v>
      </c>
      <c r="I543" s="21">
        <f t="shared" ref="I543" si="409">SUM(I537:I542)</f>
        <v>98</v>
      </c>
      <c r="J543" s="21">
        <f t="shared" ref="J543" si="410">SUM(J537:J542)</f>
        <v>727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2465</v>
      </c>
      <c r="G551" s="34">
        <f t="shared" ref="G551" si="417">G517+G521+G531+G536+G543+G550</f>
        <v>103</v>
      </c>
      <c r="H551" s="34">
        <f t="shared" ref="H551" si="418">H517+H521+H531+H536+H543+H550</f>
        <v>98</v>
      </c>
      <c r="I551" s="34">
        <f t="shared" ref="I551" si="419">I517+I521+I531+I536+I543+I550</f>
        <v>395</v>
      </c>
      <c r="J551" s="34">
        <f t="shared" ref="J551" si="420">J517+J521+J531+J536+J543+J550</f>
        <v>2710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194</v>
      </c>
      <c r="F552" s="48">
        <v>205</v>
      </c>
      <c r="G552" s="48">
        <v>10</v>
      </c>
      <c r="H552" s="48">
        <v>14</v>
      </c>
      <c r="I552" s="48">
        <v>42</v>
      </c>
      <c r="J552" s="48">
        <v>332</v>
      </c>
      <c r="K552" s="49" t="s">
        <v>178</v>
      </c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 t="s">
        <v>207</v>
      </c>
      <c r="F554" s="51">
        <v>200</v>
      </c>
      <c r="G554" s="51">
        <v>1</v>
      </c>
      <c r="H554" s="51">
        <v>0</v>
      </c>
      <c r="I554" s="51">
        <v>12</v>
      </c>
      <c r="J554" s="51">
        <v>49</v>
      </c>
      <c r="K554" s="52" t="s">
        <v>209</v>
      </c>
      <c r="L554" s="51"/>
    </row>
    <row r="555" spans="1:12" ht="15" x14ac:dyDescent="0.25">
      <c r="A555" s="25"/>
      <c r="B555" s="16"/>
      <c r="C555" s="11"/>
      <c r="D555" s="7" t="s">
        <v>23</v>
      </c>
      <c r="E555" s="50" t="s">
        <v>169</v>
      </c>
      <c r="F555" s="51">
        <v>100</v>
      </c>
      <c r="G555" s="51">
        <v>12</v>
      </c>
      <c r="H555" s="51">
        <v>9</v>
      </c>
      <c r="I555" s="51">
        <v>34</v>
      </c>
      <c r="J555" s="51">
        <v>264</v>
      </c>
      <c r="K555" s="52" t="s">
        <v>71</v>
      </c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505</v>
      </c>
      <c r="G559" s="21">
        <f t="shared" ref="G559" si="422">SUM(G552:G558)</f>
        <v>23</v>
      </c>
      <c r="H559" s="21">
        <f t="shared" ref="H559" si="423">SUM(H552:H558)</f>
        <v>23</v>
      </c>
      <c r="I559" s="21">
        <f t="shared" ref="I559" si="424">SUM(I552:I558)</f>
        <v>88</v>
      </c>
      <c r="J559" s="21">
        <f t="shared" ref="J559" si="425">SUM(J552:J558)</f>
        <v>645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204</v>
      </c>
      <c r="F560" s="51">
        <v>200</v>
      </c>
      <c r="G560" s="51">
        <v>1</v>
      </c>
      <c r="H560" s="51">
        <v>1</v>
      </c>
      <c r="I560" s="51">
        <v>20</v>
      </c>
      <c r="J560" s="51">
        <v>92</v>
      </c>
      <c r="K560" s="52" t="s">
        <v>214</v>
      </c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200</v>
      </c>
      <c r="G563" s="21">
        <f t="shared" ref="G563" si="427">SUM(G560:G562)</f>
        <v>1</v>
      </c>
      <c r="H563" s="21">
        <f t="shared" ref="H563" si="428">SUM(H560:H562)</f>
        <v>1</v>
      </c>
      <c r="I563" s="21">
        <f t="shared" ref="I563" si="429">SUM(I560:I562)</f>
        <v>20</v>
      </c>
      <c r="J563" s="21">
        <f t="shared" ref="J563" si="430">SUM(J560:J562)</f>
        <v>92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195</v>
      </c>
      <c r="F564" s="51">
        <v>100</v>
      </c>
      <c r="G564" s="51">
        <v>1</v>
      </c>
      <c r="H564" s="51">
        <v>10</v>
      </c>
      <c r="I564" s="51">
        <v>8</v>
      </c>
      <c r="J564" s="51">
        <v>129</v>
      </c>
      <c r="K564" s="52" t="s">
        <v>196</v>
      </c>
      <c r="L564" s="51"/>
    </row>
    <row r="565" spans="1:12" ht="15" x14ac:dyDescent="0.25">
      <c r="A565" s="25"/>
      <c r="B565" s="16"/>
      <c r="C565" s="11"/>
      <c r="D565" s="7" t="s">
        <v>28</v>
      </c>
      <c r="E565" s="50" t="s">
        <v>208</v>
      </c>
      <c r="F565" s="51">
        <v>200</v>
      </c>
      <c r="G565" s="51">
        <v>2</v>
      </c>
      <c r="H565" s="51">
        <v>5</v>
      </c>
      <c r="I565" s="51">
        <v>14</v>
      </c>
      <c r="J565" s="51">
        <v>109</v>
      </c>
      <c r="K565" s="52" t="s">
        <v>197</v>
      </c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 t="s">
        <v>198</v>
      </c>
      <c r="F567" s="51">
        <v>200</v>
      </c>
      <c r="G567" s="51">
        <v>3</v>
      </c>
      <c r="H567" s="51">
        <v>5</v>
      </c>
      <c r="I567" s="51">
        <v>31</v>
      </c>
      <c r="J567" s="51">
        <v>176</v>
      </c>
      <c r="K567" s="52" t="s">
        <v>153</v>
      </c>
      <c r="L567" s="51"/>
    </row>
    <row r="568" spans="1:12" ht="15" x14ac:dyDescent="0.25">
      <c r="A568" s="25"/>
      <c r="B568" s="16"/>
      <c r="C568" s="11"/>
      <c r="D568" s="7" t="s">
        <v>31</v>
      </c>
      <c r="E568" s="50" t="s">
        <v>199</v>
      </c>
      <c r="F568" s="51">
        <v>200</v>
      </c>
      <c r="G568" s="51">
        <v>1</v>
      </c>
      <c r="H568" s="51">
        <v>0</v>
      </c>
      <c r="I568" s="51">
        <v>28</v>
      </c>
      <c r="J568" s="51">
        <v>114</v>
      </c>
      <c r="K568" s="52" t="s">
        <v>115</v>
      </c>
      <c r="L568" s="51"/>
    </row>
    <row r="569" spans="1:12" ht="15" x14ac:dyDescent="0.25">
      <c r="A569" s="25"/>
      <c r="B569" s="16"/>
      <c r="C569" s="11"/>
      <c r="D569" s="7" t="s">
        <v>32</v>
      </c>
      <c r="E569" s="50" t="s">
        <v>60</v>
      </c>
      <c r="F569" s="51">
        <v>40</v>
      </c>
      <c r="G569" s="51">
        <v>7</v>
      </c>
      <c r="H569" s="51">
        <v>1</v>
      </c>
      <c r="I569" s="51">
        <v>32</v>
      </c>
      <c r="J569" s="51">
        <v>179</v>
      </c>
      <c r="K569" s="52" t="s">
        <v>61</v>
      </c>
      <c r="L569" s="51"/>
    </row>
    <row r="570" spans="1:12" ht="15" x14ac:dyDescent="0.25">
      <c r="A570" s="25"/>
      <c r="B570" s="16"/>
      <c r="C570" s="11"/>
      <c r="D570" s="7" t="s">
        <v>33</v>
      </c>
      <c r="E570" s="50" t="s">
        <v>62</v>
      </c>
      <c r="F570" s="51">
        <v>50</v>
      </c>
      <c r="G570" s="51">
        <v>3</v>
      </c>
      <c r="H570" s="51">
        <v>1</v>
      </c>
      <c r="I570" s="51">
        <v>16</v>
      </c>
      <c r="J570" s="51">
        <v>79</v>
      </c>
      <c r="K570" s="52" t="s">
        <v>63</v>
      </c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790</v>
      </c>
      <c r="G573" s="21">
        <f t="shared" ref="G573" si="432">SUM(G564:G572)</f>
        <v>17</v>
      </c>
      <c r="H573" s="21">
        <f t="shared" ref="H573" si="433">SUM(H564:H572)</f>
        <v>22</v>
      </c>
      <c r="I573" s="21">
        <f t="shared" ref="I573" si="434">SUM(I564:I572)</f>
        <v>129</v>
      </c>
      <c r="J573" s="21">
        <f t="shared" ref="J573" si="435">SUM(J564:J572)</f>
        <v>786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206</v>
      </c>
      <c r="F574" s="51">
        <v>100</v>
      </c>
      <c r="G574" s="51">
        <v>6</v>
      </c>
      <c r="H574" s="51">
        <v>8</v>
      </c>
      <c r="I574" s="51">
        <v>17</v>
      </c>
      <c r="J574" s="51">
        <v>166</v>
      </c>
      <c r="K574" s="52" t="s">
        <v>167</v>
      </c>
      <c r="L574" s="51"/>
    </row>
    <row r="575" spans="1:12" ht="15" x14ac:dyDescent="0.25">
      <c r="A575" s="25"/>
      <c r="B575" s="16"/>
      <c r="C575" s="11"/>
      <c r="D575" s="12" t="s">
        <v>31</v>
      </c>
      <c r="E575" s="50" t="s">
        <v>143</v>
      </c>
      <c r="F575" s="51">
        <v>200</v>
      </c>
      <c r="G575" s="51">
        <v>6</v>
      </c>
      <c r="H575" s="51">
        <v>1</v>
      </c>
      <c r="I575" s="51">
        <v>9</v>
      </c>
      <c r="J575" s="51">
        <v>123</v>
      </c>
      <c r="K575" s="52" t="s">
        <v>168</v>
      </c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300</v>
      </c>
      <c r="G578" s="21">
        <f t="shared" ref="G578" si="437">SUM(G574:G577)</f>
        <v>12</v>
      </c>
      <c r="H578" s="21">
        <f t="shared" ref="H578" si="438">SUM(H574:H577)</f>
        <v>9</v>
      </c>
      <c r="I578" s="21">
        <f t="shared" ref="I578" si="439">SUM(I574:I577)</f>
        <v>26</v>
      </c>
      <c r="J578" s="21">
        <f t="shared" ref="J578" si="440">SUM(J574:J577)</f>
        <v>289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144</v>
      </c>
      <c r="F579" s="51">
        <v>250</v>
      </c>
      <c r="G579" s="51">
        <v>5</v>
      </c>
      <c r="H579" s="51">
        <v>13</v>
      </c>
      <c r="I579" s="51">
        <v>12</v>
      </c>
      <c r="J579" s="51">
        <v>181</v>
      </c>
      <c r="K579" s="52" t="s">
        <v>145</v>
      </c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 t="s">
        <v>123</v>
      </c>
      <c r="F581" s="51">
        <v>200</v>
      </c>
      <c r="G581" s="51">
        <v>4</v>
      </c>
      <c r="H581" s="51">
        <v>4</v>
      </c>
      <c r="I581" s="51">
        <v>29</v>
      </c>
      <c r="J581" s="51">
        <v>116</v>
      </c>
      <c r="K581" s="52" t="s">
        <v>118</v>
      </c>
      <c r="L581" s="51"/>
    </row>
    <row r="582" spans="1:12" ht="15" x14ac:dyDescent="0.25">
      <c r="A582" s="25"/>
      <c r="B582" s="16"/>
      <c r="C582" s="11"/>
      <c r="D582" s="7" t="s">
        <v>23</v>
      </c>
      <c r="E582" s="50" t="s">
        <v>50</v>
      </c>
      <c r="F582" s="51">
        <v>85</v>
      </c>
      <c r="G582" s="51">
        <v>8</v>
      </c>
      <c r="H582" s="51">
        <v>11</v>
      </c>
      <c r="I582" s="51">
        <v>34</v>
      </c>
      <c r="J582" s="51">
        <v>273</v>
      </c>
      <c r="K582" s="52" t="s">
        <v>51</v>
      </c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535</v>
      </c>
      <c r="G585" s="21">
        <f t="shared" ref="G585" si="442">SUM(G579:G584)</f>
        <v>17</v>
      </c>
      <c r="H585" s="21">
        <f t="shared" ref="H585" si="443">SUM(H579:H584)</f>
        <v>28</v>
      </c>
      <c r="I585" s="21">
        <f t="shared" ref="I585" si="444">SUM(I579:I584)</f>
        <v>75</v>
      </c>
      <c r="J585" s="21">
        <f t="shared" ref="J585" si="445">SUM(J579:J584)</f>
        <v>570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2330</v>
      </c>
      <c r="G593" s="40">
        <f t="shared" ref="G593" si="452">G559+G563+G573+G578+G585+G592</f>
        <v>70</v>
      </c>
      <c r="H593" s="40">
        <f t="shared" ref="H593" si="453">H559+H563+H573+H578+H585+H592</f>
        <v>83</v>
      </c>
      <c r="I593" s="40">
        <f t="shared" ref="I593" si="454">I559+I563+I573+I578+I585+I592</f>
        <v>338</v>
      </c>
      <c r="J593" s="40">
        <f t="shared" ref="J593" si="455">J559+J563+J573+J578+J585+J592</f>
        <v>2382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2448.5714285714284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110.425</v>
      </c>
      <c r="H594" s="42">
        <f t="shared" si="456"/>
        <v>104.60285714285715</v>
      </c>
      <c r="I594" s="42">
        <f t="shared" si="456"/>
        <v>378.2114285714286</v>
      </c>
      <c r="J594" s="42">
        <f t="shared" si="456"/>
        <v>2839.7857142857142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2026-08-24T05:13:16Z</cp:lastPrinted>
  <dcterms:created xsi:type="dcterms:W3CDTF">2022-05-16T14:23:56Z</dcterms:created>
  <dcterms:modified xsi:type="dcterms:W3CDTF">2026-08-31T09:32:53Z</dcterms:modified>
</cp:coreProperties>
</file>